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原始" sheetId="1" r:id="rId1"/>
  </sheets>
  <definedNames>
    <definedName name="_xlnm._FilterDatabase" localSheetId="0" hidden="1">原始!$A$2:$N$21</definedName>
    <definedName name="_xlnm.Print_Titles" localSheetId="0">原始!$3:$3</definedName>
  </definedNames>
  <calcPr calcId="144525" concurrentCalc="0"/>
</workbook>
</file>

<file path=xl/sharedStrings.xml><?xml version="1.0" encoding="utf-8"?>
<sst xmlns="http://schemas.openxmlformats.org/spreadsheetml/2006/main" count="111">
  <si>
    <t>附件1</t>
  </si>
  <si>
    <t>孝感市市场监督管理局所属事业单位2023年公开招聘工作人员资格复审名单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</si>
  <si>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</si>
  <si>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</si>
  <si>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</si>
  <si>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</si>
  <si>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</si>
  <si>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</si>
  <si>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</si>
  <si>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
分数</t>
  </si>
  <si>
    <t>综合
分数</t>
  </si>
  <si>
    <t>卷面
总分</t>
  </si>
  <si>
    <t>百分制折算成绩</t>
  </si>
  <si>
    <t>政策加分</t>
  </si>
  <si>
    <t>笔试综合成绩</t>
  </si>
  <si>
    <t>职位名次</t>
  </si>
  <si>
    <t>孝感市知识产权中心</t>
  </si>
  <si>
    <t>闵静静</t>
  </si>
  <si>
    <t>1142220203515</t>
  </si>
  <si>
    <t>14222001012001001</t>
  </si>
  <si>
    <t>1:3</t>
  </si>
  <si>
    <t>107.90</t>
  </si>
  <si>
    <t>102.75</t>
  </si>
  <si>
    <t>210.65</t>
  </si>
  <si>
    <t>陈雪妮</t>
  </si>
  <si>
    <t>1142220202119</t>
  </si>
  <si>
    <t>113.27</t>
  </si>
  <si>
    <t>97.25</t>
  </si>
  <si>
    <t>210.52</t>
  </si>
  <si>
    <t>张羿月</t>
  </si>
  <si>
    <t>1142220204615</t>
  </si>
  <si>
    <t>107.74</t>
  </si>
  <si>
    <t>97.00</t>
  </si>
  <si>
    <t>204.74</t>
  </si>
  <si>
    <t>周巧玲</t>
  </si>
  <si>
    <t>1142220203516</t>
  </si>
  <si>
    <t>101.32</t>
  </si>
  <si>
    <t>103.25</t>
  </si>
  <si>
    <t>204.57</t>
  </si>
  <si>
    <t>王佳慧</t>
  </si>
  <si>
    <t>1142220200525</t>
  </si>
  <si>
    <t>115.27</t>
  </si>
  <si>
    <t>87.50</t>
  </si>
  <si>
    <t>202.77</t>
  </si>
  <si>
    <t>张诗瑞</t>
  </si>
  <si>
    <t>1142220204719</t>
  </si>
  <si>
    <t>99.44</t>
  </si>
  <si>
    <t>99.75</t>
  </si>
  <si>
    <t>199.19</t>
  </si>
  <si>
    <t>程昊喆</t>
  </si>
  <si>
    <t>1142220405004</t>
  </si>
  <si>
    <t>14222001012001002</t>
  </si>
  <si>
    <t>114.17</t>
  </si>
  <si>
    <t>95.00</t>
  </si>
  <si>
    <t>209.17</t>
  </si>
  <si>
    <t>王芷欣</t>
  </si>
  <si>
    <t>1142220402906</t>
  </si>
  <si>
    <t>116.06</t>
  </si>
  <si>
    <t>88.25</t>
  </si>
  <si>
    <t>204.31</t>
  </si>
  <si>
    <t>曾修文</t>
  </si>
  <si>
    <t>1142220403422</t>
  </si>
  <si>
    <t>107.13</t>
  </si>
  <si>
    <t>92.75</t>
  </si>
  <si>
    <t>199.88</t>
  </si>
  <si>
    <t>陈川</t>
  </si>
  <si>
    <t>1142220404429</t>
  </si>
  <si>
    <t>110.95</t>
  </si>
  <si>
    <t>88.75</t>
  </si>
  <si>
    <t>199.70</t>
  </si>
  <si>
    <t>沈娇娇</t>
  </si>
  <si>
    <t>1142220403126</t>
  </si>
  <si>
    <t>89.25</t>
  </si>
  <si>
    <t>105.25</t>
  </si>
  <si>
    <t>194.50</t>
  </si>
  <si>
    <t>穆香艳</t>
  </si>
  <si>
    <t>1142220401325</t>
  </si>
  <si>
    <t>96.17</t>
  </si>
  <si>
    <t>97.75</t>
  </si>
  <si>
    <t>193.92</t>
  </si>
  <si>
    <t>李若宁</t>
  </si>
  <si>
    <t>1142220403411</t>
  </si>
  <si>
    <t>14222001012001003</t>
  </si>
  <si>
    <t>106.00</t>
  </si>
  <si>
    <t>113.00</t>
  </si>
  <si>
    <t>219.00</t>
  </si>
  <si>
    <t>梁媛</t>
  </si>
  <si>
    <t>1142220400807</t>
  </si>
  <si>
    <t>117.20</t>
  </si>
  <si>
    <t>101.75</t>
  </si>
  <si>
    <t>218.95</t>
  </si>
  <si>
    <t>陈馨</t>
  </si>
  <si>
    <t>1142220404823</t>
  </si>
  <si>
    <t>111.79</t>
  </si>
  <si>
    <t>88.50</t>
  </si>
  <si>
    <t>200.29</t>
  </si>
  <si>
    <t>汪晓悉</t>
  </si>
  <si>
    <t>1142220403003</t>
  </si>
  <si>
    <t>100.91</t>
  </si>
  <si>
    <t>98.75</t>
  </si>
  <si>
    <t>199.66</t>
  </si>
  <si>
    <t>韩江英</t>
  </si>
  <si>
    <t>1142220402810</t>
  </si>
  <si>
    <t>102.94</t>
  </si>
  <si>
    <t>92.50</t>
  </si>
  <si>
    <t>195.44</t>
  </si>
  <si>
    <t>肖锦</t>
  </si>
  <si>
    <t>1142220404508</t>
  </si>
  <si>
    <t>102.59</t>
  </si>
  <si>
    <t>89.50</t>
  </si>
  <si>
    <t>192.09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</si>
</sst>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0" fillId="6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0" borderId="0"/>
    <xf numFmtId="0" fontId="16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3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33" applyFont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1"/>
  <sheetViews>
    <sheetView tabSelected="1" zoomScale="85" zoomScaleNormal="85" workbookViewId="0">
      <pane ySplit="3" topLeftCell="A4" activePane="bottomLeft" state="frozen"/>
      <selection/>
      <selection pane="bottomLeft" activeCell="A1" sqref="A1:N23"/>
    </sheetView>
  </sheetViews>
  <sheetFormatPr defaultColWidth="9" defaultRowHeight="13.5"/>
  <cols>
    <col min="1" max="1" width="4.85" customWidth="1"/>
    <col min="2" max="2" width="19.2916666666667" customWidth="1"/>
    <col min="3" max="3" width="7.35" customWidth="1"/>
    <col min="4" max="4" width="14.9" customWidth="1"/>
    <col min="5" max="5" width="18.3916666666667" customWidth="1"/>
    <col min="6" max="6" width="6.275" customWidth="1"/>
    <col min="7" max="10" width="7.79166666666667" customWidth="1"/>
    <col min="11" max="11" width="8.875" style="3" customWidth="1"/>
    <col min="12" max="12" width="5.275" style="4" customWidth="1"/>
    <col min="13" max="13" width="7.94166666666667" style="2" customWidth="1"/>
    <col min="14" max="14" width="5.84166666666667" style="5" customWidth="1"/>
  </cols>
  <sheetData>
    <row r="1" ht="22" customHeight="1" spans="1:3">
      <c r="A1" s="6" t="s">
        <v>0</v>
      </c>
      <c r="B1" s="6"/>
      <c r="C1" s="7"/>
    </row>
    <row r="2" ht="4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7"/>
      <c r="M2" s="8"/>
      <c r="N2" s="18"/>
    </row>
    <row r="3" s="1" customFormat="1" ht="52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9" t="s">
        <v>12</v>
      </c>
      <c r="L3" s="20" t="s">
        <v>13</v>
      </c>
      <c r="M3" s="9" t="s">
        <v>14</v>
      </c>
      <c r="N3" s="21" t="s">
        <v>15</v>
      </c>
    </row>
    <row r="4" s="2" customFormat="1" ht="26" customHeight="1" spans="1:14">
      <c r="A4" s="10">
        <v>1</v>
      </c>
      <c r="B4" s="11" t="s">
        <v>16</v>
      </c>
      <c r="C4" s="12" t="s">
        <v>17</v>
      </c>
      <c r="D4" s="13" t="s">
        <v>18</v>
      </c>
      <c r="E4" s="11" t="s">
        <v>19</v>
      </c>
      <c r="F4" s="14" t="s">
        <v>20</v>
      </c>
      <c r="G4" s="10">
        <v>2</v>
      </c>
      <c r="H4" s="15" t="s">
        <v>21</v>
      </c>
      <c r="I4" s="15" t="s">
        <v>22</v>
      </c>
      <c r="J4" s="15" t="s">
        <v>23</v>
      </c>
      <c r="K4" s="22">
        <f t="shared" ref="K4:K9" si="0">(H4+I4)/3</f>
        <v>70.2166666666667</v>
      </c>
      <c r="L4" s="23">
        <v>0</v>
      </c>
      <c r="M4" s="22">
        <v>70.2166666666667</v>
      </c>
      <c r="N4" s="10">
        <v>1</v>
      </c>
    </row>
    <row r="5" s="2" customFormat="1" ht="26" customHeight="1" spans="1:14">
      <c r="A5" s="10">
        <v>2</v>
      </c>
      <c r="B5" s="11" t="s">
        <v>16</v>
      </c>
      <c r="C5" s="12" t="s">
        <v>24</v>
      </c>
      <c r="D5" s="13" t="s">
        <v>25</v>
      </c>
      <c r="E5" s="11" t="s">
        <v>19</v>
      </c>
      <c r="F5" s="14" t="s">
        <v>20</v>
      </c>
      <c r="G5" s="10">
        <v>2</v>
      </c>
      <c r="H5" s="15" t="s">
        <v>26</v>
      </c>
      <c r="I5" s="15" t="s">
        <v>27</v>
      </c>
      <c r="J5" s="15" t="s">
        <v>28</v>
      </c>
      <c r="K5" s="22">
        <f t="shared" si="0"/>
        <v>70.1733333333333</v>
      </c>
      <c r="L5" s="23">
        <v>0</v>
      </c>
      <c r="M5" s="22">
        <v>70.1733333333333</v>
      </c>
      <c r="N5" s="10">
        <v>2</v>
      </c>
    </row>
    <row r="6" ht="26" customHeight="1" spans="1:14">
      <c r="A6" s="10">
        <v>3</v>
      </c>
      <c r="B6" s="11" t="s">
        <v>16</v>
      </c>
      <c r="C6" s="12" t="s">
        <v>29</v>
      </c>
      <c r="D6" s="13" t="s">
        <v>30</v>
      </c>
      <c r="E6" s="11" t="s">
        <v>19</v>
      </c>
      <c r="F6" s="14" t="s">
        <v>20</v>
      </c>
      <c r="G6" s="10">
        <v>2</v>
      </c>
      <c r="H6" s="15" t="s">
        <v>31</v>
      </c>
      <c r="I6" s="15" t="s">
        <v>32</v>
      </c>
      <c r="J6" s="15" t="s">
        <v>33</v>
      </c>
      <c r="K6" s="22">
        <f t="shared" si="0"/>
        <v>68.2466666666667</v>
      </c>
      <c r="L6" s="23">
        <v>0</v>
      </c>
      <c r="M6" s="22">
        <v>68.2466666666667</v>
      </c>
      <c r="N6" s="10">
        <v>3</v>
      </c>
    </row>
    <row r="7" ht="26" customHeight="1" spans="1:14">
      <c r="A7" s="10">
        <v>4</v>
      </c>
      <c r="B7" s="11" t="s">
        <v>16</v>
      </c>
      <c r="C7" s="12" t="s">
        <v>34</v>
      </c>
      <c r="D7" s="13" t="s">
        <v>35</v>
      </c>
      <c r="E7" s="11" t="s">
        <v>19</v>
      </c>
      <c r="F7" s="14" t="s">
        <v>20</v>
      </c>
      <c r="G7" s="10">
        <v>2</v>
      </c>
      <c r="H7" s="15" t="s">
        <v>36</v>
      </c>
      <c r="I7" s="15" t="s">
        <v>37</v>
      </c>
      <c r="J7" s="15" t="s">
        <v>38</v>
      </c>
      <c r="K7" s="22">
        <f t="shared" si="0"/>
        <v>68.19</v>
      </c>
      <c r="L7" s="23">
        <v>0</v>
      </c>
      <c r="M7" s="22">
        <v>68.19</v>
      </c>
      <c r="N7" s="10">
        <v>4</v>
      </c>
    </row>
    <row r="8" ht="26" customHeight="1" spans="1:14">
      <c r="A8" s="10">
        <v>5</v>
      </c>
      <c r="B8" s="11" t="s">
        <v>16</v>
      </c>
      <c r="C8" s="12" t="s">
        <v>39</v>
      </c>
      <c r="D8" s="13" t="s">
        <v>40</v>
      </c>
      <c r="E8" s="11" t="s">
        <v>19</v>
      </c>
      <c r="F8" s="14" t="s">
        <v>20</v>
      </c>
      <c r="G8" s="10">
        <v>2</v>
      </c>
      <c r="H8" s="15" t="s">
        <v>41</v>
      </c>
      <c r="I8" s="15" t="s">
        <v>42</v>
      </c>
      <c r="J8" s="15" t="s">
        <v>43</v>
      </c>
      <c r="K8" s="22">
        <f t="shared" si="0"/>
        <v>67.59</v>
      </c>
      <c r="L8" s="23">
        <v>0</v>
      </c>
      <c r="M8" s="22">
        <v>67.59</v>
      </c>
      <c r="N8" s="10">
        <v>5</v>
      </c>
    </row>
    <row r="9" ht="26" customHeight="1" spans="1:14">
      <c r="A9" s="10">
        <v>6</v>
      </c>
      <c r="B9" s="11" t="s">
        <v>16</v>
      </c>
      <c r="C9" s="12" t="s">
        <v>44</v>
      </c>
      <c r="D9" s="13" t="s">
        <v>45</v>
      </c>
      <c r="E9" s="11" t="s">
        <v>19</v>
      </c>
      <c r="F9" s="14" t="s">
        <v>20</v>
      </c>
      <c r="G9" s="10">
        <v>2</v>
      </c>
      <c r="H9" s="15" t="s">
        <v>46</v>
      </c>
      <c r="I9" s="15" t="s">
        <v>47</v>
      </c>
      <c r="J9" s="15" t="s">
        <v>48</v>
      </c>
      <c r="K9" s="22">
        <f t="shared" si="0"/>
        <v>66.3966666666667</v>
      </c>
      <c r="L9" s="23">
        <v>0</v>
      </c>
      <c r="M9" s="22">
        <v>66.3966666666667</v>
      </c>
      <c r="N9" s="10">
        <v>6</v>
      </c>
    </row>
    <row r="10" ht="26" customHeight="1" spans="1:14">
      <c r="A10" s="10">
        <v>7</v>
      </c>
      <c r="B10" s="11" t="s">
        <v>16</v>
      </c>
      <c r="C10" s="12" t="s">
        <v>49</v>
      </c>
      <c r="D10" s="13" t="s">
        <v>50</v>
      </c>
      <c r="E10" s="11" t="s">
        <v>51</v>
      </c>
      <c r="F10" s="14" t="s">
        <v>20</v>
      </c>
      <c r="G10" s="10">
        <v>2</v>
      </c>
      <c r="H10" s="16" t="s">
        <v>52</v>
      </c>
      <c r="I10" s="16" t="s">
        <v>53</v>
      </c>
      <c r="J10" s="16" t="s">
        <v>54</v>
      </c>
      <c r="K10" s="22">
        <f t="shared" ref="K10:K15" si="1">(H10+I10)/3</f>
        <v>69.7233333333333</v>
      </c>
      <c r="L10" s="23">
        <v>0</v>
      </c>
      <c r="M10" s="22">
        <v>69.7233333333333</v>
      </c>
      <c r="N10" s="10">
        <v>1</v>
      </c>
    </row>
    <row r="11" ht="26" customHeight="1" spans="1:14">
      <c r="A11" s="10">
        <v>8</v>
      </c>
      <c r="B11" s="11" t="s">
        <v>16</v>
      </c>
      <c r="C11" s="12" t="s">
        <v>55</v>
      </c>
      <c r="D11" s="13" t="s">
        <v>56</v>
      </c>
      <c r="E11" s="11" t="s">
        <v>51</v>
      </c>
      <c r="F11" s="14" t="s">
        <v>20</v>
      </c>
      <c r="G11" s="10">
        <v>2</v>
      </c>
      <c r="H11" s="16" t="s">
        <v>57</v>
      </c>
      <c r="I11" s="16" t="s">
        <v>58</v>
      </c>
      <c r="J11" s="16" t="s">
        <v>59</v>
      </c>
      <c r="K11" s="22">
        <f t="shared" si="1"/>
        <v>68.1033333333333</v>
      </c>
      <c r="L11" s="23">
        <v>0</v>
      </c>
      <c r="M11" s="22">
        <v>68.1033333333333</v>
      </c>
      <c r="N11" s="10">
        <v>2</v>
      </c>
    </row>
    <row r="12" ht="26" customHeight="1" spans="1:14">
      <c r="A12" s="10">
        <v>9</v>
      </c>
      <c r="B12" s="11" t="s">
        <v>16</v>
      </c>
      <c r="C12" s="12" t="s">
        <v>60</v>
      </c>
      <c r="D12" s="13" t="s">
        <v>61</v>
      </c>
      <c r="E12" s="11" t="s">
        <v>51</v>
      </c>
      <c r="F12" s="14" t="s">
        <v>20</v>
      </c>
      <c r="G12" s="10">
        <v>2</v>
      </c>
      <c r="H12" s="16" t="s">
        <v>62</v>
      </c>
      <c r="I12" s="16" t="s">
        <v>63</v>
      </c>
      <c r="J12" s="16" t="s">
        <v>64</v>
      </c>
      <c r="K12" s="22">
        <f t="shared" si="1"/>
        <v>66.6266666666667</v>
      </c>
      <c r="L12" s="23">
        <v>0</v>
      </c>
      <c r="M12" s="22">
        <v>66.6266666666667</v>
      </c>
      <c r="N12" s="10">
        <v>3</v>
      </c>
    </row>
    <row r="13" ht="26" customHeight="1" spans="1:14">
      <c r="A13" s="10">
        <v>10</v>
      </c>
      <c r="B13" s="11" t="s">
        <v>16</v>
      </c>
      <c r="C13" s="12" t="s">
        <v>65</v>
      </c>
      <c r="D13" s="13" t="s">
        <v>66</v>
      </c>
      <c r="E13" s="11" t="s">
        <v>51</v>
      </c>
      <c r="F13" s="14" t="s">
        <v>20</v>
      </c>
      <c r="G13" s="10">
        <v>2</v>
      </c>
      <c r="H13" s="16" t="s">
        <v>67</v>
      </c>
      <c r="I13" s="16" t="s">
        <v>68</v>
      </c>
      <c r="J13" s="16" t="s">
        <v>69</v>
      </c>
      <c r="K13" s="22">
        <f t="shared" si="1"/>
        <v>66.5666666666667</v>
      </c>
      <c r="L13" s="23">
        <v>0</v>
      </c>
      <c r="M13" s="22">
        <v>66.5666666666667</v>
      </c>
      <c r="N13" s="10">
        <v>4</v>
      </c>
    </row>
    <row r="14" ht="26" customHeight="1" spans="1:14">
      <c r="A14" s="10">
        <v>11</v>
      </c>
      <c r="B14" s="11" t="s">
        <v>16</v>
      </c>
      <c r="C14" s="12" t="s">
        <v>70</v>
      </c>
      <c r="D14" s="13" t="s">
        <v>71</v>
      </c>
      <c r="E14" s="11" t="s">
        <v>51</v>
      </c>
      <c r="F14" s="14" t="s">
        <v>20</v>
      </c>
      <c r="G14" s="10">
        <v>2</v>
      </c>
      <c r="H14" s="16" t="s">
        <v>72</v>
      </c>
      <c r="I14" s="16" t="s">
        <v>73</v>
      </c>
      <c r="J14" s="16" t="s">
        <v>74</v>
      </c>
      <c r="K14" s="22">
        <f t="shared" si="1"/>
        <v>64.8333333333333</v>
      </c>
      <c r="L14" s="23">
        <v>0</v>
      </c>
      <c r="M14" s="22">
        <v>64.8333333333333</v>
      </c>
      <c r="N14" s="10">
        <v>5</v>
      </c>
    </row>
    <row r="15" ht="26" customHeight="1" spans="1:14">
      <c r="A15" s="10">
        <v>12</v>
      </c>
      <c r="B15" s="11" t="s">
        <v>16</v>
      </c>
      <c r="C15" s="12" t="s">
        <v>75</v>
      </c>
      <c r="D15" s="13" t="s">
        <v>76</v>
      </c>
      <c r="E15" s="11" t="s">
        <v>51</v>
      </c>
      <c r="F15" s="14" t="s">
        <v>20</v>
      </c>
      <c r="G15" s="10">
        <v>2</v>
      </c>
      <c r="H15" s="16" t="s">
        <v>77</v>
      </c>
      <c r="I15" s="16" t="s">
        <v>78</v>
      </c>
      <c r="J15" s="16" t="s">
        <v>79</v>
      </c>
      <c r="K15" s="22">
        <f t="shared" si="1"/>
        <v>64.64</v>
      </c>
      <c r="L15" s="23">
        <v>0</v>
      </c>
      <c r="M15" s="22">
        <v>64.64</v>
      </c>
      <c r="N15" s="10">
        <v>6</v>
      </c>
    </row>
    <row r="16" ht="26" customHeight="1" spans="1:14">
      <c r="A16" s="10">
        <v>13</v>
      </c>
      <c r="B16" s="11" t="s">
        <v>16</v>
      </c>
      <c r="C16" s="12" t="s">
        <v>80</v>
      </c>
      <c r="D16" s="13" t="s">
        <v>81</v>
      </c>
      <c r="E16" s="11" t="s">
        <v>82</v>
      </c>
      <c r="F16" s="14" t="s">
        <v>20</v>
      </c>
      <c r="G16" s="10">
        <v>2</v>
      </c>
      <c r="H16" s="15" t="s">
        <v>83</v>
      </c>
      <c r="I16" s="15" t="s">
        <v>84</v>
      </c>
      <c r="J16" s="15" t="s">
        <v>85</v>
      </c>
      <c r="K16" s="22">
        <f t="shared" ref="K16:K21" si="2">(H16+I16)/3</f>
        <v>73</v>
      </c>
      <c r="L16" s="23">
        <v>0</v>
      </c>
      <c r="M16" s="22">
        <v>73</v>
      </c>
      <c r="N16" s="10">
        <v>1</v>
      </c>
    </row>
    <row r="17" ht="26" customHeight="1" spans="1:14">
      <c r="A17" s="10">
        <v>14</v>
      </c>
      <c r="B17" s="11" t="s">
        <v>16</v>
      </c>
      <c r="C17" s="12" t="s">
        <v>86</v>
      </c>
      <c r="D17" s="13" t="s">
        <v>87</v>
      </c>
      <c r="E17" s="11" t="s">
        <v>82</v>
      </c>
      <c r="F17" s="14" t="s">
        <v>20</v>
      </c>
      <c r="G17" s="10">
        <v>2</v>
      </c>
      <c r="H17" s="15" t="s">
        <v>88</v>
      </c>
      <c r="I17" s="15" t="s">
        <v>89</v>
      </c>
      <c r="J17" s="15" t="s">
        <v>90</v>
      </c>
      <c r="K17" s="22">
        <f t="shared" si="2"/>
        <v>72.9833333333333</v>
      </c>
      <c r="L17" s="23">
        <v>0</v>
      </c>
      <c r="M17" s="22">
        <v>72.9833333333333</v>
      </c>
      <c r="N17" s="10">
        <v>2</v>
      </c>
    </row>
    <row r="18" ht="26" customHeight="1" spans="1:14">
      <c r="A18" s="10">
        <v>15</v>
      </c>
      <c r="B18" s="11" t="s">
        <v>16</v>
      </c>
      <c r="C18" s="12" t="s">
        <v>91</v>
      </c>
      <c r="D18" s="13" t="s">
        <v>92</v>
      </c>
      <c r="E18" s="11" t="s">
        <v>82</v>
      </c>
      <c r="F18" s="14" t="s">
        <v>20</v>
      </c>
      <c r="G18" s="10">
        <v>2</v>
      </c>
      <c r="H18" s="15" t="s">
        <v>93</v>
      </c>
      <c r="I18" s="15" t="s">
        <v>94</v>
      </c>
      <c r="J18" s="15" t="s">
        <v>95</v>
      </c>
      <c r="K18" s="22">
        <f t="shared" si="2"/>
        <v>66.7633333333333</v>
      </c>
      <c r="L18" s="23">
        <v>0</v>
      </c>
      <c r="M18" s="22">
        <v>66.7633333333333</v>
      </c>
      <c r="N18" s="10">
        <v>3</v>
      </c>
    </row>
    <row r="19" ht="26" customHeight="1" spans="1:14">
      <c r="A19" s="10">
        <v>16</v>
      </c>
      <c r="B19" s="11" t="s">
        <v>16</v>
      </c>
      <c r="C19" s="12" t="s">
        <v>96</v>
      </c>
      <c r="D19" s="13" t="s">
        <v>97</v>
      </c>
      <c r="E19" s="11" t="s">
        <v>82</v>
      </c>
      <c r="F19" s="14" t="s">
        <v>20</v>
      </c>
      <c r="G19" s="10">
        <v>2</v>
      </c>
      <c r="H19" s="15" t="s">
        <v>98</v>
      </c>
      <c r="I19" s="15" t="s">
        <v>99</v>
      </c>
      <c r="J19" s="15" t="s">
        <v>100</v>
      </c>
      <c r="K19" s="22">
        <f t="shared" si="2"/>
        <v>66.5533333333333</v>
      </c>
      <c r="L19" s="23">
        <v>0</v>
      </c>
      <c r="M19" s="22">
        <v>66.5533333333333</v>
      </c>
      <c r="N19" s="10">
        <v>4</v>
      </c>
    </row>
    <row r="20" ht="26" customHeight="1" spans="1:14">
      <c r="A20" s="10">
        <v>17</v>
      </c>
      <c r="B20" s="11" t="s">
        <v>16</v>
      </c>
      <c r="C20" s="12" t="s">
        <v>101</v>
      </c>
      <c r="D20" s="13" t="s">
        <v>102</v>
      </c>
      <c r="E20" s="11" t="s">
        <v>82</v>
      </c>
      <c r="F20" s="14" t="s">
        <v>20</v>
      </c>
      <c r="G20" s="10">
        <v>2</v>
      </c>
      <c r="H20" s="15" t="s">
        <v>103</v>
      </c>
      <c r="I20" s="15" t="s">
        <v>104</v>
      </c>
      <c r="J20" s="15" t="s">
        <v>105</v>
      </c>
      <c r="K20" s="22">
        <f t="shared" si="2"/>
        <v>65.1466666666667</v>
      </c>
      <c r="L20" s="23">
        <v>0</v>
      </c>
      <c r="M20" s="22">
        <v>65.1466666666667</v>
      </c>
      <c r="N20" s="10">
        <v>5</v>
      </c>
    </row>
    <row r="21" ht="26" customHeight="1" spans="1:14">
      <c r="A21" s="10">
        <v>18</v>
      </c>
      <c r="B21" s="11" t="s">
        <v>16</v>
      </c>
      <c r="C21" s="12" t="s">
        <v>106</v>
      </c>
      <c r="D21" s="13" t="s">
        <v>107</v>
      </c>
      <c r="E21" s="11" t="s">
        <v>82</v>
      </c>
      <c r="F21" s="14" t="s">
        <v>20</v>
      </c>
      <c r="G21" s="10">
        <v>2</v>
      </c>
      <c r="H21" s="15" t="s">
        <v>108</v>
      </c>
      <c r="I21" s="15" t="s">
        <v>109</v>
      </c>
      <c r="J21" s="15" t="s">
        <v>110</v>
      </c>
      <c r="K21" s="22">
        <f t="shared" si="2"/>
        <v>64.03</v>
      </c>
      <c r="L21" s="23">
        <v>0</v>
      </c>
      <c r="M21" s="22">
        <v>64.03</v>
      </c>
      <c r="N21" s="10">
        <v>6</v>
      </c>
    </row>
  </sheetData>
  <autoFilter ref="A2:N21"/>
  <mergeCells count="2">
    <mergeCell ref="A1:B1"/>
    <mergeCell ref="A2:N2"/>
  </mergeCells>
  <conditionalFormatting sqref="M4">
    <cfRule type="duplicateValues" dxfId="0" priority="8" stopIfTrue="1"/>
  </conditionalFormatting>
  <printOptions horizontalCentered="1"/>
  <pageMargins left="0.707638888888889" right="0.707638888888889" top="0.786805555555556" bottom="0.629166666666667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rsk</cp:lastModifiedBy>
  <dcterms:created xsi:type="dcterms:W3CDTF">2022-07-02T08:18:00Z</dcterms:created>
  <dcterms:modified xsi:type="dcterms:W3CDTF">2023-05-06T07:16:44Z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5471DEAEBE7E468384C8BAE0E9D04485_13</vt:lpwstr>
  </property>
</Properties>
</file>