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2" r:id="rId1"/>
    <sheet name="Sheet3" sheetId="3" r:id="rId2"/>
  </sheets>
  <definedNames>
    <definedName name="_xlnm._FilterDatabase" localSheetId="0" hidden="1">Sheet2!$A$2:$P$2</definedName>
    <definedName name="_xlnm.Print_Titles" localSheetId="0">Sheet2!$1:$2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<sst xmlns="http://schemas.openxmlformats.org/spreadsheetml/2006/main" count="670" uniqueCount="303">
  <si>
    <t>蕲春县事业单位2024年统一公开招聘工作人员面试成绩及综合成绩一览表</t>
  </si>
  <si>
    <t>序号</t>
  </si>
  <si>
    <t>面试分组</t>
  </si>
  <si>
    <t>主管部门</t>
  </si>
  <si>
    <t>招聘单位</t>
  </si>
  <si>
    <t>岗位代码</t>
  </si>
  <si>
    <t>笔试准考证号</t>
  </si>
  <si>
    <t>姓名</t>
  </si>
  <si>
    <t>招录人数</t>
  </si>
  <si>
    <t>笔试成绩</t>
  </si>
  <si>
    <t>面试成绩</t>
  </si>
  <si>
    <t>综合成绩</t>
  </si>
  <si>
    <t>A组</t>
  </si>
  <si>
    <t>蕲春县卫生健康局</t>
  </si>
  <si>
    <t>蕲春县横车镇卫生院</t>
  </si>
  <si>
    <t>14221008001001001</t>
  </si>
  <si>
    <t>5242210400905</t>
  </si>
  <si>
    <t>熊朋珍</t>
  </si>
  <si>
    <t>14221008001001002</t>
  </si>
  <si>
    <t>5242210400718</t>
  </si>
  <si>
    <t>丁雪</t>
  </si>
  <si>
    <t>5242210402512</t>
  </si>
  <si>
    <t>骆姗姗</t>
  </si>
  <si>
    <t>5242210402520</t>
  </si>
  <si>
    <t>王怡丹</t>
  </si>
  <si>
    <t>5242210402729</t>
  </si>
  <si>
    <t>胡美齐</t>
  </si>
  <si>
    <t>5242210402404</t>
  </si>
  <si>
    <t>董磊</t>
  </si>
  <si>
    <t>5242210401513</t>
  </si>
  <si>
    <t>李欣</t>
  </si>
  <si>
    <t>缺考</t>
  </si>
  <si>
    <t>14221008001001003</t>
  </si>
  <si>
    <t>5242210402222</t>
  </si>
  <si>
    <t>查佩斯</t>
  </si>
  <si>
    <t>5242210402114</t>
  </si>
  <si>
    <t>王立华</t>
  </si>
  <si>
    <t>5242210400902</t>
  </si>
  <si>
    <t>陈龙灿</t>
  </si>
  <si>
    <t>14221008001001004</t>
  </si>
  <si>
    <t>5342210402923</t>
  </si>
  <si>
    <t>李佳敏</t>
  </si>
  <si>
    <t>5342210402919</t>
  </si>
  <si>
    <t>祝超</t>
  </si>
  <si>
    <t>5342210403022</t>
  </si>
  <si>
    <t>刘威</t>
  </si>
  <si>
    <t>蕲春县狮子镇花园卫生院</t>
  </si>
  <si>
    <t>14221008001002001</t>
  </si>
  <si>
    <t>5242210400807</t>
  </si>
  <si>
    <t>张也</t>
  </si>
  <si>
    <t>14221008001002002</t>
  </si>
  <si>
    <t>5242210402511</t>
  </si>
  <si>
    <t>胡煜敏</t>
  </si>
  <si>
    <t>蕲春县狮子镇卫生院</t>
  </si>
  <si>
    <t>14221008001003001</t>
  </si>
  <si>
    <t>5242210401308</t>
  </si>
  <si>
    <t>於泳</t>
  </si>
  <si>
    <t>5242210400918</t>
  </si>
  <si>
    <t>骆镜臣</t>
  </si>
  <si>
    <t>蕲春县株林镇卫生院</t>
  </si>
  <si>
    <t>14221008001004001</t>
  </si>
  <si>
    <t>5242210400612</t>
  </si>
  <si>
    <t>熊志</t>
  </si>
  <si>
    <t>蕲春县株林镇达城卫生院</t>
  </si>
  <si>
    <t>14221008001005001</t>
  </si>
  <si>
    <t>5242210402128</t>
  </si>
  <si>
    <t>郭伟</t>
  </si>
  <si>
    <t>14221008001005002</t>
  </si>
  <si>
    <t>5242210402101</t>
  </si>
  <si>
    <t>胡德智</t>
  </si>
  <si>
    <t>蕲春县蕲州镇卫生院</t>
  </si>
  <si>
    <t>14221008001006001</t>
  </si>
  <si>
    <t>5242210401926</t>
  </si>
  <si>
    <t>管畅</t>
  </si>
  <si>
    <t>5242210401511</t>
  </si>
  <si>
    <t>王立强</t>
  </si>
  <si>
    <t>5242210402426</t>
  </si>
  <si>
    <t>王欣怡</t>
  </si>
  <si>
    <t>5242210401121</t>
  </si>
  <si>
    <t>邓吉发</t>
  </si>
  <si>
    <t>5242210401401</t>
  </si>
  <si>
    <t>陈明川</t>
  </si>
  <si>
    <t>5242210402306</t>
  </si>
  <si>
    <t>曾淦</t>
  </si>
  <si>
    <t>5242210401405</t>
  </si>
  <si>
    <t>吴兰兰</t>
  </si>
  <si>
    <t>5242210401017</t>
  </si>
  <si>
    <t>费世慧</t>
  </si>
  <si>
    <t>B组</t>
  </si>
  <si>
    <t>14221008001006002</t>
  </si>
  <si>
    <t>5242210402127</t>
  </si>
  <si>
    <t>伊邦亚</t>
  </si>
  <si>
    <t>5242210401704</t>
  </si>
  <si>
    <r>
      <rPr>
        <sz val="10"/>
        <rFont val="仿宋_GB2312"/>
        <charset val="134"/>
      </rPr>
      <t>洪</t>
    </r>
    <r>
      <rPr>
        <sz val="10"/>
        <rFont val="宋体"/>
        <charset val="134"/>
      </rPr>
      <t>鋡</t>
    </r>
  </si>
  <si>
    <t>5242210400608</t>
  </si>
  <si>
    <t>张与发</t>
  </si>
  <si>
    <t>14221008001006003</t>
  </si>
  <si>
    <t>5642210408115</t>
  </si>
  <si>
    <t>陈琼霞</t>
  </si>
  <si>
    <t>蕲春县青石镇卫生院</t>
  </si>
  <si>
    <t>14221008001007001</t>
  </si>
  <si>
    <t>5242210400720</t>
  </si>
  <si>
    <t>童曦</t>
  </si>
  <si>
    <t>5242210400923</t>
  </si>
  <si>
    <t>骆军</t>
  </si>
  <si>
    <t>14221008001007002</t>
  </si>
  <si>
    <t>5242210401109</t>
  </si>
  <si>
    <t>詹依丽</t>
  </si>
  <si>
    <t>5242210400420</t>
  </si>
  <si>
    <t>贡金金</t>
  </si>
  <si>
    <t>5242210401706</t>
  </si>
  <si>
    <t>熊银</t>
  </si>
  <si>
    <t>14221008001007003</t>
  </si>
  <si>
    <t>5342210403130</t>
  </si>
  <si>
    <t>范炜华</t>
  </si>
  <si>
    <t>5342210403113</t>
  </si>
  <si>
    <t>何洁</t>
  </si>
  <si>
    <t>5342210403108</t>
  </si>
  <si>
    <t>徐灿</t>
  </si>
  <si>
    <t>14221008001007004</t>
  </si>
  <si>
    <t>5242210402628</t>
  </si>
  <si>
    <t>陈敏</t>
  </si>
  <si>
    <t>5242210401602</t>
  </si>
  <si>
    <t>童迎春</t>
  </si>
  <si>
    <t>5242210400816</t>
  </si>
  <si>
    <t>明玲丽</t>
  </si>
  <si>
    <t>蕲春县青石镇桐梓卫生院</t>
  </si>
  <si>
    <t>14221008001008001</t>
  </si>
  <si>
    <t>5242210401903</t>
  </si>
  <si>
    <t>王姝桐</t>
  </si>
  <si>
    <t>5242210402505</t>
  </si>
  <si>
    <t>陈锦</t>
  </si>
  <si>
    <t>5242210400605</t>
  </si>
  <si>
    <t>丁宽宏</t>
  </si>
  <si>
    <t>5242210401004</t>
  </si>
  <si>
    <t>刘欢</t>
  </si>
  <si>
    <t>蕲春县檀林镇卫生院</t>
  </si>
  <si>
    <t>14221008001009001</t>
  </si>
  <si>
    <t>5242210402615</t>
  </si>
  <si>
    <t>陈世杰</t>
  </si>
  <si>
    <t>5242210401030</t>
  </si>
  <si>
    <t>方汉云</t>
  </si>
  <si>
    <t>5242210401001</t>
  </si>
  <si>
    <t>占超</t>
  </si>
  <si>
    <t>14221008001009002</t>
  </si>
  <si>
    <t>5642210408120</t>
  </si>
  <si>
    <t>操飞</t>
  </si>
  <si>
    <t>蕲春县檀林镇田桥卫生院</t>
  </si>
  <si>
    <t>14221008001010001</t>
  </si>
  <si>
    <t>5242210402213</t>
  </si>
  <si>
    <t>詹宏杰</t>
  </si>
  <si>
    <t>5242210402328</t>
  </si>
  <si>
    <t>郑婧莉</t>
  </si>
  <si>
    <t>5242210401330</t>
  </si>
  <si>
    <t>方敏</t>
  </si>
  <si>
    <t>蕲春县管窑镇卫生院</t>
  </si>
  <si>
    <t>14221008001011001</t>
  </si>
  <si>
    <t>5242210401911</t>
  </si>
  <si>
    <r>
      <rPr>
        <sz val="10"/>
        <rFont val="仿宋_GB2312"/>
        <charset val="134"/>
      </rPr>
      <t>余</t>
    </r>
    <r>
      <rPr>
        <sz val="10"/>
        <rFont val="宋体"/>
        <charset val="134"/>
      </rPr>
      <t>燚</t>
    </r>
  </si>
  <si>
    <t>5242210401229</t>
  </si>
  <si>
    <t>朱重玉</t>
  </si>
  <si>
    <t>5242210400609</t>
  </si>
  <si>
    <t>姜观明</t>
  </si>
  <si>
    <t>蕲春县彭思镇卫生院</t>
  </si>
  <si>
    <t>14221008001012001</t>
  </si>
  <si>
    <t>5242210402105</t>
  </si>
  <si>
    <t>程琪</t>
  </si>
  <si>
    <t>C组</t>
  </si>
  <si>
    <t>蕲春县财政局</t>
  </si>
  <si>
    <t>蕲春县财政局蕲州分局</t>
  </si>
  <si>
    <t>14221008002001001</t>
  </si>
  <si>
    <t>2142210900314</t>
  </si>
  <si>
    <t>李青</t>
  </si>
  <si>
    <t>2142210901826</t>
  </si>
  <si>
    <t>张力</t>
  </si>
  <si>
    <t>2142210902016</t>
  </si>
  <si>
    <t>余佩雯</t>
  </si>
  <si>
    <t>2142210903704</t>
  </si>
  <si>
    <t>伊杰</t>
  </si>
  <si>
    <t>2142210902129</t>
  </si>
  <si>
    <t>张吕姣</t>
  </si>
  <si>
    <t>2142210903926</t>
  </si>
  <si>
    <t>甘文君</t>
  </si>
  <si>
    <t>蕲春县青石镇财政所</t>
  </si>
  <si>
    <t>14221008002002001</t>
  </si>
  <si>
    <t>1142211101710</t>
  </si>
  <si>
    <t>李宇杰</t>
  </si>
  <si>
    <t>1142211101602</t>
  </si>
  <si>
    <t>周扬帆</t>
  </si>
  <si>
    <t>1142211101815</t>
  </si>
  <si>
    <t>余鑫</t>
  </si>
  <si>
    <t>蕲春县管窑镇财政所</t>
  </si>
  <si>
    <t>14221008002003001</t>
  </si>
  <si>
    <t>2142210904429</t>
  </si>
  <si>
    <t>杨菁萍</t>
  </si>
  <si>
    <t>2142210902123</t>
  </si>
  <si>
    <t>邓林方</t>
  </si>
  <si>
    <t>2142210903715</t>
  </si>
  <si>
    <t>周渭</t>
  </si>
  <si>
    <t>蕲春县彭思镇财政所</t>
  </si>
  <si>
    <t>14221008002004001</t>
  </si>
  <si>
    <t>2142210900625</t>
  </si>
  <si>
    <t>吴厚宏</t>
  </si>
  <si>
    <t>2142210904628</t>
  </si>
  <si>
    <t>陈锐</t>
  </si>
  <si>
    <t>2142210902313</t>
  </si>
  <si>
    <t>周成坤</t>
  </si>
  <si>
    <t>蕲春县株林镇财政所</t>
  </si>
  <si>
    <t>14221008002005001</t>
  </si>
  <si>
    <t>2142210902912</t>
  </si>
  <si>
    <t>李洋</t>
  </si>
  <si>
    <t>2142210901911</t>
  </si>
  <si>
    <t>赖蕊</t>
  </si>
  <si>
    <t>2142210902926</t>
  </si>
  <si>
    <t>胡梓浩</t>
  </si>
  <si>
    <t>蕲春县向桥乡财政所</t>
  </si>
  <si>
    <t>14221008002006001</t>
  </si>
  <si>
    <t>2142210901228</t>
  </si>
  <si>
    <t>胡泽林</t>
  </si>
  <si>
    <t>2142210900701</t>
  </si>
  <si>
    <t>曹良骏</t>
  </si>
  <si>
    <t>2142210902703</t>
  </si>
  <si>
    <t>陈立</t>
  </si>
  <si>
    <t>蕲春县檀林镇财政所</t>
  </si>
  <si>
    <t>14221008002007001</t>
  </si>
  <si>
    <t>2142210903825</t>
  </si>
  <si>
    <t>王钰斯</t>
  </si>
  <si>
    <t>2142210903208</t>
  </si>
  <si>
    <t>朱泽钰</t>
  </si>
  <si>
    <t>2142210900101</t>
  </si>
  <si>
    <t>梁安庆</t>
  </si>
  <si>
    <t>蕲春县大同镇财政所</t>
  </si>
  <si>
    <t>14221008002008001</t>
  </si>
  <si>
    <t>2142210901329</t>
  </si>
  <si>
    <t>张苗</t>
  </si>
  <si>
    <t>2142210903923</t>
  </si>
  <si>
    <t>操姗姗</t>
  </si>
  <si>
    <t>2142210900208</t>
  </si>
  <si>
    <t>方志波</t>
  </si>
  <si>
    <r>
      <rPr>
        <sz val="10"/>
        <color theme="1"/>
        <rFont val="仿宋_GB2312"/>
        <charset val="134"/>
      </rPr>
      <t>蕲春县张</t>
    </r>
    <r>
      <rPr>
        <sz val="10"/>
        <color indexed="8"/>
        <rFont val="宋体"/>
        <charset val="134"/>
      </rPr>
      <t>塝</t>
    </r>
    <r>
      <rPr>
        <sz val="10"/>
        <color theme="1"/>
        <rFont val="仿宋_GB2312"/>
        <charset val="134"/>
      </rPr>
      <t>镇财政所</t>
    </r>
  </si>
  <si>
    <t>14221008002009001</t>
  </si>
  <si>
    <t>2142210903611</t>
  </si>
  <si>
    <t>姜金凤</t>
  </si>
  <si>
    <t>2142210902922</t>
  </si>
  <si>
    <t>江玉</t>
  </si>
  <si>
    <t>2142210903627</t>
  </si>
  <si>
    <t>谭志奕</t>
  </si>
  <si>
    <t>D组</t>
  </si>
  <si>
    <t>蕲春县农业农村局</t>
  </si>
  <si>
    <t>蕲春县农村社会事业发展中心</t>
  </si>
  <si>
    <t>14221008003001001</t>
  </si>
  <si>
    <t>2142210511919</t>
  </si>
  <si>
    <t>阳文浩</t>
  </si>
  <si>
    <t>2142210509619</t>
  </si>
  <si>
    <t>吕家豪</t>
  </si>
  <si>
    <t>2142210508907</t>
  </si>
  <si>
    <t>张荠月</t>
  </si>
  <si>
    <t>2142210511322</t>
  </si>
  <si>
    <t>张嘉琪</t>
  </si>
  <si>
    <t>2142210510009</t>
  </si>
  <si>
    <t>查文婷</t>
  </si>
  <si>
    <t>2142210512409</t>
  </si>
  <si>
    <t>方苓涵</t>
  </si>
  <si>
    <t>蕲春县审计局</t>
  </si>
  <si>
    <t>蕲春县经济责任审计中心</t>
  </si>
  <si>
    <t>14221008004001001</t>
  </si>
  <si>
    <t>2142210508915</t>
  </si>
  <si>
    <t>袁博</t>
  </si>
  <si>
    <t>2142210512324</t>
  </si>
  <si>
    <r>
      <rPr>
        <sz val="10"/>
        <rFont val="仿宋_GB2312"/>
        <charset val="134"/>
      </rPr>
      <t>伊</t>
    </r>
    <r>
      <rPr>
        <sz val="10"/>
        <rFont val="宋体"/>
        <charset val="134"/>
      </rPr>
      <t>祎</t>
    </r>
  </si>
  <si>
    <t>2142210511013</t>
  </si>
  <si>
    <t>张画画</t>
  </si>
  <si>
    <t>蕲春县投资审计中心</t>
  </si>
  <si>
    <t>14221008004002001</t>
  </si>
  <si>
    <t>2142210510620</t>
  </si>
  <si>
    <t>刘慧</t>
  </si>
  <si>
    <t>2142210511009</t>
  </si>
  <si>
    <t>王超</t>
  </si>
  <si>
    <t>2142210510315</t>
  </si>
  <si>
    <t>骆美秀</t>
  </si>
  <si>
    <t>蕲春县审计信息化中心</t>
  </si>
  <si>
    <t>14221008004003001</t>
  </si>
  <si>
    <t>2142210509427</t>
  </si>
  <si>
    <t>詹仕成</t>
  </si>
  <si>
    <t>2142210509316</t>
  </si>
  <si>
    <t>陈佳棋</t>
  </si>
  <si>
    <t>2142210509226</t>
  </si>
  <si>
    <t>胡康</t>
  </si>
  <si>
    <t>蕲春县发展和改革局</t>
  </si>
  <si>
    <t>蕲春县国防动员保障中心</t>
  </si>
  <si>
    <t>14221008005001001</t>
  </si>
  <si>
    <t>1142210710014</t>
  </si>
  <si>
    <t>董文波</t>
  </si>
  <si>
    <t>1142210708709</t>
  </si>
  <si>
    <t>李佳欣</t>
  </si>
  <si>
    <t>1142210708919</t>
  </si>
  <si>
    <t>蔡小倩</t>
  </si>
  <si>
    <t>1142210710904</t>
  </si>
  <si>
    <t>张钰钗</t>
  </si>
  <si>
    <t>1142210709224</t>
  </si>
  <si>
    <t>陈怡多</t>
  </si>
  <si>
    <t>1142210712005</t>
  </si>
  <si>
    <t>何小灿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</si>
</sst>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方正小标宋简体"/>
      <charset val="134"/>
    </font>
    <font>
      <b/>
      <sz val="11"/>
      <name val="宋体"/>
      <charset val="134"/>
      <scheme val="minor"/>
    </font>
    <font>
      <sz val="10"/>
      <name val="仿宋_GB2312"/>
      <charset val="134"/>
    </font>
    <font>
      <sz val="10"/>
      <color theme="1"/>
      <name val="仿宋_GB2312"/>
      <charset val="134"/>
    </font>
    <font>
      <sz val="10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  <font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1"/>
  <sheetViews>
    <sheetView tabSelected="1" workbookViewId="0">
      <selection activeCell="N11" sqref="N11"/>
    </sheetView>
  </sheetViews>
  <sheetFormatPr defaultColWidth="9" defaultRowHeight="22" customHeight="1"/>
  <cols>
    <col min="1" max="2" width="4.625" style="3" customWidth="1"/>
    <col min="3" max="3" width="11" style="3" customWidth="1"/>
    <col min="4" max="4" width="19" style="3" customWidth="1"/>
    <col min="5" max="5" width="15.5" style="3" customWidth="1"/>
    <col min="6" max="6" width="12.625" style="3" customWidth="1"/>
    <col min="7" max="7" width="5.875" style="3" customWidth="1"/>
    <col min="8" max="8" width="5.125" style="3" customWidth="1"/>
    <col min="9" max="10" width="5.75" style="3" customWidth="1"/>
    <col min="11" max="11" width="5.75" style="4" customWidth="1"/>
    <col min="12" max="16384" width="9" style="3"/>
  </cols>
  <sheetData>
    <row r="1" s="1" customFormat="1" ht="33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10"/>
    </row>
    <row r="2" s="2" customFormat="1" ht="27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s="2" customFormat="1" ht="24" spans="1:11">
      <c r="A3" s="7">
        <v>1</v>
      </c>
      <c r="B3" s="7" t="s">
        <v>12</v>
      </c>
      <c r="C3" s="8" t="s">
        <v>13</v>
      </c>
      <c r="D3" s="9" t="s">
        <v>14</v>
      </c>
      <c r="E3" s="7" t="s">
        <v>15</v>
      </c>
      <c r="F3" s="7" t="s">
        <v>16</v>
      </c>
      <c r="G3" s="7" t="s">
        <v>17</v>
      </c>
      <c r="H3" s="7">
        <v>1</v>
      </c>
      <c r="I3" s="7">
        <v>49.58</v>
      </c>
      <c r="J3" s="7">
        <v>80.3</v>
      </c>
      <c r="K3" s="11">
        <f t="shared" ref="K3:K8" si="0">I3*40%+J3*60%</f>
        <v>68.012</v>
      </c>
    </row>
    <row r="4" s="2" customFormat="1" ht="24" spans="1:11">
      <c r="A4" s="7">
        <v>2</v>
      </c>
      <c r="B4" s="7" t="s">
        <v>12</v>
      </c>
      <c r="C4" s="8" t="s">
        <v>13</v>
      </c>
      <c r="D4" s="9" t="s">
        <v>14</v>
      </c>
      <c r="E4" s="7" t="s">
        <v>18</v>
      </c>
      <c r="F4" s="7" t="s">
        <v>19</v>
      </c>
      <c r="G4" s="7" t="s">
        <v>20</v>
      </c>
      <c r="H4" s="7">
        <v>2</v>
      </c>
      <c r="I4" s="7">
        <v>55.72</v>
      </c>
      <c r="J4" s="7">
        <v>77.92</v>
      </c>
      <c r="K4" s="11">
        <f t="shared" si="0"/>
        <v>69.04</v>
      </c>
    </row>
    <row r="5" s="2" customFormat="1" ht="24" spans="1:11">
      <c r="A5" s="7">
        <v>3</v>
      </c>
      <c r="B5" s="7" t="s">
        <v>12</v>
      </c>
      <c r="C5" s="8" t="s">
        <v>13</v>
      </c>
      <c r="D5" s="9" t="s">
        <v>14</v>
      </c>
      <c r="E5" s="7" t="s">
        <v>18</v>
      </c>
      <c r="F5" s="7" t="s">
        <v>21</v>
      </c>
      <c r="G5" s="7" t="s">
        <v>22</v>
      </c>
      <c r="H5" s="7">
        <v>2</v>
      </c>
      <c r="I5" s="7">
        <v>55.3</v>
      </c>
      <c r="J5" s="7">
        <v>77.28</v>
      </c>
      <c r="K5" s="11">
        <f t="shared" si="0"/>
        <v>68.488</v>
      </c>
    </row>
    <row r="6" s="2" customFormat="1" ht="24" spans="1:11">
      <c r="A6" s="7">
        <v>4</v>
      </c>
      <c r="B6" s="7" t="s">
        <v>12</v>
      </c>
      <c r="C6" s="8" t="s">
        <v>13</v>
      </c>
      <c r="D6" s="9" t="s">
        <v>14</v>
      </c>
      <c r="E6" s="7" t="s">
        <v>18</v>
      </c>
      <c r="F6" s="7" t="s">
        <v>23</v>
      </c>
      <c r="G6" s="7" t="s">
        <v>24</v>
      </c>
      <c r="H6" s="7">
        <v>2</v>
      </c>
      <c r="I6" s="7">
        <v>49.45</v>
      </c>
      <c r="J6" s="7">
        <v>80.04</v>
      </c>
      <c r="K6" s="11">
        <f t="shared" si="0"/>
        <v>67.804</v>
      </c>
    </row>
    <row r="7" s="2" customFormat="1" ht="24" spans="1:11">
      <c r="A7" s="7">
        <v>5</v>
      </c>
      <c r="B7" s="7" t="s">
        <v>12</v>
      </c>
      <c r="C7" s="8" t="s">
        <v>13</v>
      </c>
      <c r="D7" s="9" t="s">
        <v>14</v>
      </c>
      <c r="E7" s="7" t="s">
        <v>18</v>
      </c>
      <c r="F7" s="7" t="s">
        <v>25</v>
      </c>
      <c r="G7" s="7" t="s">
        <v>26</v>
      </c>
      <c r="H7" s="7">
        <v>2</v>
      </c>
      <c r="I7" s="7">
        <v>45.97</v>
      </c>
      <c r="J7" s="7">
        <v>77.96</v>
      </c>
      <c r="K7" s="11">
        <f t="shared" si="0"/>
        <v>65.164</v>
      </c>
    </row>
    <row r="8" s="2" customFormat="1" ht="24" spans="1:11">
      <c r="A8" s="7">
        <v>6</v>
      </c>
      <c r="B8" s="7" t="s">
        <v>12</v>
      </c>
      <c r="C8" s="8" t="s">
        <v>13</v>
      </c>
      <c r="D8" s="9" t="s">
        <v>14</v>
      </c>
      <c r="E8" s="7" t="s">
        <v>18</v>
      </c>
      <c r="F8" s="7" t="s">
        <v>27</v>
      </c>
      <c r="G8" s="7" t="s">
        <v>28</v>
      </c>
      <c r="H8" s="7">
        <v>2</v>
      </c>
      <c r="I8" s="7">
        <v>46.62</v>
      </c>
      <c r="J8" s="7">
        <v>75.6</v>
      </c>
      <c r="K8" s="11">
        <f t="shared" si="0"/>
        <v>64.008</v>
      </c>
    </row>
    <row r="9" s="2" customFormat="1" ht="24" spans="1:11">
      <c r="A9" s="7">
        <v>7</v>
      </c>
      <c r="B9" s="7" t="s">
        <v>12</v>
      </c>
      <c r="C9" s="8" t="s">
        <v>13</v>
      </c>
      <c r="D9" s="9" t="s">
        <v>14</v>
      </c>
      <c r="E9" s="7" t="s">
        <v>18</v>
      </c>
      <c r="F9" s="7" t="s">
        <v>29</v>
      </c>
      <c r="G9" s="7" t="s">
        <v>30</v>
      </c>
      <c r="H9" s="7">
        <v>2</v>
      </c>
      <c r="I9" s="12">
        <v>44.1</v>
      </c>
      <c r="J9" s="12" t="s">
        <v>31</v>
      </c>
      <c r="K9" s="11">
        <v>17.64</v>
      </c>
    </row>
    <row r="10" s="2" customFormat="1" ht="24" spans="1:11">
      <c r="A10" s="7">
        <v>8</v>
      </c>
      <c r="B10" s="7" t="s">
        <v>12</v>
      </c>
      <c r="C10" s="8" t="s">
        <v>13</v>
      </c>
      <c r="D10" s="9" t="s">
        <v>14</v>
      </c>
      <c r="E10" s="7" t="s">
        <v>32</v>
      </c>
      <c r="F10" s="7" t="s">
        <v>33</v>
      </c>
      <c r="G10" s="7" t="s">
        <v>34</v>
      </c>
      <c r="H10" s="7">
        <v>1</v>
      </c>
      <c r="I10" s="7">
        <v>59.7</v>
      </c>
      <c r="J10" s="7">
        <v>80.12</v>
      </c>
      <c r="K10" s="11">
        <f t="shared" ref="K7:K30" si="1">I10*40%+J10*60%</f>
        <v>71.952</v>
      </c>
    </row>
    <row r="11" s="2" customFormat="1" ht="24" spans="1:11">
      <c r="A11" s="7">
        <v>9</v>
      </c>
      <c r="B11" s="7" t="s">
        <v>12</v>
      </c>
      <c r="C11" s="8" t="s">
        <v>13</v>
      </c>
      <c r="D11" s="9" t="s">
        <v>14</v>
      </c>
      <c r="E11" s="7" t="s">
        <v>32</v>
      </c>
      <c r="F11" s="7" t="s">
        <v>35</v>
      </c>
      <c r="G11" s="7" t="s">
        <v>36</v>
      </c>
      <c r="H11" s="7">
        <v>1</v>
      </c>
      <c r="I11" s="7">
        <v>57.63</v>
      </c>
      <c r="J11" s="7">
        <v>80.98</v>
      </c>
      <c r="K11" s="11">
        <f t="shared" si="1"/>
        <v>71.64</v>
      </c>
    </row>
    <row r="12" s="2" customFormat="1" ht="24" spans="1:11">
      <c r="A12" s="7">
        <v>10</v>
      </c>
      <c r="B12" s="7" t="s">
        <v>12</v>
      </c>
      <c r="C12" s="8" t="s">
        <v>13</v>
      </c>
      <c r="D12" s="9" t="s">
        <v>14</v>
      </c>
      <c r="E12" s="7" t="s">
        <v>32</v>
      </c>
      <c r="F12" s="7" t="s">
        <v>37</v>
      </c>
      <c r="G12" s="7" t="s">
        <v>38</v>
      </c>
      <c r="H12" s="7">
        <v>1</v>
      </c>
      <c r="I12" s="12">
        <v>51</v>
      </c>
      <c r="J12" s="12">
        <v>84.8</v>
      </c>
      <c r="K12" s="11">
        <f t="shared" si="1"/>
        <v>71.28</v>
      </c>
    </row>
    <row r="13" s="2" customFormat="1" ht="24" spans="1:11">
      <c r="A13" s="7">
        <v>11</v>
      </c>
      <c r="B13" s="7" t="s">
        <v>12</v>
      </c>
      <c r="C13" s="8" t="s">
        <v>13</v>
      </c>
      <c r="D13" s="9" t="s">
        <v>14</v>
      </c>
      <c r="E13" s="7" t="s">
        <v>39</v>
      </c>
      <c r="F13" s="7" t="s">
        <v>40</v>
      </c>
      <c r="G13" s="7" t="s">
        <v>41</v>
      </c>
      <c r="H13" s="7">
        <v>1</v>
      </c>
      <c r="I13" s="7">
        <v>56.77</v>
      </c>
      <c r="J13" s="7">
        <v>78.02</v>
      </c>
      <c r="K13" s="11">
        <f t="shared" si="1"/>
        <v>69.52</v>
      </c>
    </row>
    <row r="14" s="2" customFormat="1" ht="24" spans="1:11">
      <c r="A14" s="7">
        <v>12</v>
      </c>
      <c r="B14" s="7" t="s">
        <v>12</v>
      </c>
      <c r="C14" s="8" t="s">
        <v>13</v>
      </c>
      <c r="D14" s="9" t="s">
        <v>14</v>
      </c>
      <c r="E14" s="7" t="s">
        <v>39</v>
      </c>
      <c r="F14" s="7" t="s">
        <v>42</v>
      </c>
      <c r="G14" s="7" t="s">
        <v>43</v>
      </c>
      <c r="H14" s="7">
        <v>1</v>
      </c>
      <c r="I14" s="7">
        <v>58.87</v>
      </c>
      <c r="J14" s="7">
        <v>76.06</v>
      </c>
      <c r="K14" s="11">
        <f t="shared" si="1"/>
        <v>69.184</v>
      </c>
    </row>
    <row r="15" s="2" customFormat="1" ht="24" spans="1:11">
      <c r="A15" s="7">
        <v>13</v>
      </c>
      <c r="B15" s="7" t="s">
        <v>12</v>
      </c>
      <c r="C15" s="8" t="s">
        <v>13</v>
      </c>
      <c r="D15" s="9" t="s">
        <v>14</v>
      </c>
      <c r="E15" s="7" t="s">
        <v>39</v>
      </c>
      <c r="F15" s="7" t="s">
        <v>44</v>
      </c>
      <c r="G15" s="7" t="s">
        <v>45</v>
      </c>
      <c r="H15" s="7">
        <v>1</v>
      </c>
      <c r="I15" s="7">
        <v>57.57</v>
      </c>
      <c r="J15" s="7">
        <v>75.42</v>
      </c>
      <c r="K15" s="11">
        <f t="shared" si="1"/>
        <v>68.28</v>
      </c>
    </row>
    <row r="16" s="2" customFormat="1" ht="24" spans="1:11">
      <c r="A16" s="7">
        <v>14</v>
      </c>
      <c r="B16" s="7" t="s">
        <v>12</v>
      </c>
      <c r="C16" s="8" t="s">
        <v>13</v>
      </c>
      <c r="D16" s="8" t="s">
        <v>46</v>
      </c>
      <c r="E16" s="7" t="s">
        <v>47</v>
      </c>
      <c r="F16" s="7" t="s">
        <v>48</v>
      </c>
      <c r="G16" s="7" t="s">
        <v>49</v>
      </c>
      <c r="H16" s="7">
        <v>1</v>
      </c>
      <c r="I16" s="7">
        <v>58.58</v>
      </c>
      <c r="J16" s="7">
        <v>78.02</v>
      </c>
      <c r="K16" s="11">
        <f t="shared" si="1"/>
        <v>70.244</v>
      </c>
    </row>
    <row r="17" s="2" customFormat="1" ht="24" spans="1:11">
      <c r="A17" s="7">
        <v>15</v>
      </c>
      <c r="B17" s="7" t="s">
        <v>12</v>
      </c>
      <c r="C17" s="8" t="s">
        <v>13</v>
      </c>
      <c r="D17" s="8" t="s">
        <v>46</v>
      </c>
      <c r="E17" s="7" t="s">
        <v>50</v>
      </c>
      <c r="F17" s="7" t="s">
        <v>51</v>
      </c>
      <c r="G17" s="7" t="s">
        <v>52</v>
      </c>
      <c r="H17" s="7">
        <v>1</v>
      </c>
      <c r="I17" s="7">
        <v>44.83</v>
      </c>
      <c r="J17" s="7">
        <v>78.34</v>
      </c>
      <c r="K17" s="11">
        <f t="shared" si="1"/>
        <v>64.936</v>
      </c>
    </row>
    <row r="18" s="2" customFormat="1" ht="24" spans="1:11">
      <c r="A18" s="7">
        <v>16</v>
      </c>
      <c r="B18" s="7" t="s">
        <v>12</v>
      </c>
      <c r="C18" s="8" t="s">
        <v>13</v>
      </c>
      <c r="D18" s="9" t="s">
        <v>53</v>
      </c>
      <c r="E18" s="7" t="s">
        <v>54</v>
      </c>
      <c r="F18" s="7" t="s">
        <v>55</v>
      </c>
      <c r="G18" s="7" t="s">
        <v>56</v>
      </c>
      <c r="H18" s="7">
        <v>2</v>
      </c>
      <c r="I18" s="7">
        <v>52.1</v>
      </c>
      <c r="J18" s="7">
        <v>79.7</v>
      </c>
      <c r="K18" s="11">
        <f t="shared" si="1"/>
        <v>68.66</v>
      </c>
    </row>
    <row r="19" s="2" customFormat="1" ht="24" spans="1:11">
      <c r="A19" s="7">
        <v>17</v>
      </c>
      <c r="B19" s="7" t="s">
        <v>12</v>
      </c>
      <c r="C19" s="8" t="s">
        <v>13</v>
      </c>
      <c r="D19" s="9" t="s">
        <v>53</v>
      </c>
      <c r="E19" s="7" t="s">
        <v>54</v>
      </c>
      <c r="F19" s="7" t="s">
        <v>57</v>
      </c>
      <c r="G19" s="7" t="s">
        <v>58</v>
      </c>
      <c r="H19" s="7">
        <v>2</v>
      </c>
      <c r="I19" s="7">
        <v>45.37</v>
      </c>
      <c r="J19" s="7">
        <v>77.46</v>
      </c>
      <c r="K19" s="11">
        <f t="shared" si="1"/>
        <v>64.624</v>
      </c>
    </row>
    <row r="20" s="2" customFormat="1" ht="24" spans="1:11">
      <c r="A20" s="7">
        <v>18</v>
      </c>
      <c r="B20" s="7" t="s">
        <v>12</v>
      </c>
      <c r="C20" s="8" t="s">
        <v>13</v>
      </c>
      <c r="D20" s="9" t="s">
        <v>59</v>
      </c>
      <c r="E20" s="7" t="s">
        <v>60</v>
      </c>
      <c r="F20" s="7" t="s">
        <v>61</v>
      </c>
      <c r="G20" s="7" t="s">
        <v>62</v>
      </c>
      <c r="H20" s="7">
        <v>1</v>
      </c>
      <c r="I20" s="7">
        <v>55.5</v>
      </c>
      <c r="J20" s="7">
        <v>81.64</v>
      </c>
      <c r="K20" s="11">
        <f t="shared" si="1"/>
        <v>71.184</v>
      </c>
    </row>
    <row r="21" s="2" customFormat="1" ht="24" spans="1:11">
      <c r="A21" s="7">
        <v>19</v>
      </c>
      <c r="B21" s="7" t="s">
        <v>12</v>
      </c>
      <c r="C21" s="8" t="s">
        <v>13</v>
      </c>
      <c r="D21" s="9" t="s">
        <v>63</v>
      </c>
      <c r="E21" s="7" t="s">
        <v>64</v>
      </c>
      <c r="F21" s="7" t="s">
        <v>65</v>
      </c>
      <c r="G21" s="7" t="s">
        <v>66</v>
      </c>
      <c r="H21" s="7">
        <v>1</v>
      </c>
      <c r="I21" s="7">
        <v>51.98</v>
      </c>
      <c r="J21" s="7">
        <v>80.76</v>
      </c>
      <c r="K21" s="11">
        <f t="shared" si="1"/>
        <v>69.248</v>
      </c>
    </row>
    <row r="22" s="2" customFormat="1" ht="24" spans="1:11">
      <c r="A22" s="7">
        <v>20</v>
      </c>
      <c r="B22" s="7" t="s">
        <v>12</v>
      </c>
      <c r="C22" s="8" t="s">
        <v>13</v>
      </c>
      <c r="D22" s="9" t="s">
        <v>63</v>
      </c>
      <c r="E22" s="7" t="s">
        <v>67</v>
      </c>
      <c r="F22" s="7" t="s">
        <v>68</v>
      </c>
      <c r="G22" s="7" t="s">
        <v>69</v>
      </c>
      <c r="H22" s="7">
        <v>1</v>
      </c>
      <c r="I22" s="7">
        <v>49.72</v>
      </c>
      <c r="J22" s="7">
        <v>82.02</v>
      </c>
      <c r="K22" s="11">
        <f t="shared" si="1"/>
        <v>69.1</v>
      </c>
    </row>
    <row r="23" s="2" customFormat="1" ht="24" spans="1:11">
      <c r="A23" s="7">
        <v>21</v>
      </c>
      <c r="B23" s="7" t="s">
        <v>12</v>
      </c>
      <c r="C23" s="8" t="s">
        <v>13</v>
      </c>
      <c r="D23" s="9" t="s">
        <v>70</v>
      </c>
      <c r="E23" s="7" t="s">
        <v>71</v>
      </c>
      <c r="F23" s="7" t="s">
        <v>72</v>
      </c>
      <c r="G23" s="7" t="s">
        <v>73</v>
      </c>
      <c r="H23" s="7">
        <v>3</v>
      </c>
      <c r="I23" s="7">
        <v>56</v>
      </c>
      <c r="J23" s="7">
        <v>84.1</v>
      </c>
      <c r="K23" s="11">
        <f t="shared" si="1"/>
        <v>72.86</v>
      </c>
    </row>
    <row r="24" s="2" customFormat="1" ht="24" spans="1:11">
      <c r="A24" s="7">
        <v>22</v>
      </c>
      <c r="B24" s="7" t="s">
        <v>12</v>
      </c>
      <c r="C24" s="8" t="s">
        <v>13</v>
      </c>
      <c r="D24" s="9" t="s">
        <v>70</v>
      </c>
      <c r="E24" s="7" t="s">
        <v>71</v>
      </c>
      <c r="F24" s="7" t="s">
        <v>74</v>
      </c>
      <c r="G24" s="7" t="s">
        <v>75</v>
      </c>
      <c r="H24" s="7">
        <v>3</v>
      </c>
      <c r="I24" s="7">
        <v>51.1</v>
      </c>
      <c r="J24" s="7">
        <v>79.2</v>
      </c>
      <c r="K24" s="11">
        <f t="shared" si="1"/>
        <v>67.96</v>
      </c>
    </row>
    <row r="25" s="2" customFormat="1" ht="24" spans="1:11">
      <c r="A25" s="7">
        <v>23</v>
      </c>
      <c r="B25" s="7" t="s">
        <v>12</v>
      </c>
      <c r="C25" s="8" t="s">
        <v>13</v>
      </c>
      <c r="D25" s="9" t="s">
        <v>70</v>
      </c>
      <c r="E25" s="7" t="s">
        <v>71</v>
      </c>
      <c r="F25" s="7" t="s">
        <v>76</v>
      </c>
      <c r="G25" s="7" t="s">
        <v>77</v>
      </c>
      <c r="H25" s="7">
        <v>3</v>
      </c>
      <c r="I25" s="7">
        <v>50.62</v>
      </c>
      <c r="J25" s="7">
        <v>78.76</v>
      </c>
      <c r="K25" s="11">
        <f t="shared" si="1"/>
        <v>67.504</v>
      </c>
    </row>
    <row r="26" s="2" customFormat="1" ht="24" spans="1:11">
      <c r="A26" s="7">
        <v>24</v>
      </c>
      <c r="B26" s="7" t="s">
        <v>12</v>
      </c>
      <c r="C26" s="8" t="s">
        <v>13</v>
      </c>
      <c r="D26" s="9" t="s">
        <v>70</v>
      </c>
      <c r="E26" s="7" t="s">
        <v>71</v>
      </c>
      <c r="F26" s="7" t="s">
        <v>78</v>
      </c>
      <c r="G26" s="7" t="s">
        <v>79</v>
      </c>
      <c r="H26" s="7">
        <v>3</v>
      </c>
      <c r="I26" s="7">
        <v>46.48</v>
      </c>
      <c r="J26" s="7">
        <v>80.3</v>
      </c>
      <c r="K26" s="11">
        <f t="shared" si="1"/>
        <v>66.772</v>
      </c>
    </row>
    <row r="27" s="2" customFormat="1" ht="24" spans="1:11">
      <c r="A27" s="7">
        <v>25</v>
      </c>
      <c r="B27" s="7" t="s">
        <v>12</v>
      </c>
      <c r="C27" s="8" t="s">
        <v>13</v>
      </c>
      <c r="D27" s="9" t="s">
        <v>70</v>
      </c>
      <c r="E27" s="7" t="s">
        <v>71</v>
      </c>
      <c r="F27" s="7" t="s">
        <v>80</v>
      </c>
      <c r="G27" s="7" t="s">
        <v>81</v>
      </c>
      <c r="H27" s="7">
        <v>3</v>
      </c>
      <c r="I27" s="7">
        <v>46.77</v>
      </c>
      <c r="J27" s="7">
        <v>76.88</v>
      </c>
      <c r="K27" s="11">
        <f t="shared" si="1"/>
        <v>64.836</v>
      </c>
    </row>
    <row r="28" s="2" customFormat="1" ht="24" spans="1:11">
      <c r="A28" s="7">
        <v>26</v>
      </c>
      <c r="B28" s="7" t="s">
        <v>12</v>
      </c>
      <c r="C28" s="8" t="s">
        <v>13</v>
      </c>
      <c r="D28" s="9" t="s">
        <v>70</v>
      </c>
      <c r="E28" s="7" t="s">
        <v>71</v>
      </c>
      <c r="F28" s="7" t="s">
        <v>82</v>
      </c>
      <c r="G28" s="7" t="s">
        <v>83</v>
      </c>
      <c r="H28" s="7">
        <v>3</v>
      </c>
      <c r="I28" s="7">
        <v>43.08</v>
      </c>
      <c r="J28" s="7">
        <v>79.2</v>
      </c>
      <c r="K28" s="11">
        <f t="shared" si="1"/>
        <v>64.752</v>
      </c>
    </row>
    <row r="29" s="2" customFormat="1" ht="24" spans="1:11">
      <c r="A29" s="7">
        <v>27</v>
      </c>
      <c r="B29" s="7" t="s">
        <v>12</v>
      </c>
      <c r="C29" s="8" t="s">
        <v>13</v>
      </c>
      <c r="D29" s="9" t="s">
        <v>70</v>
      </c>
      <c r="E29" s="7" t="s">
        <v>71</v>
      </c>
      <c r="F29" s="7" t="s">
        <v>84</v>
      </c>
      <c r="G29" s="7" t="s">
        <v>85</v>
      </c>
      <c r="H29" s="7">
        <v>3</v>
      </c>
      <c r="I29" s="7">
        <v>46.6</v>
      </c>
      <c r="J29" s="7">
        <v>76.66</v>
      </c>
      <c r="K29" s="11">
        <f t="shared" si="1"/>
        <v>64.636</v>
      </c>
    </row>
    <row r="30" s="2" customFormat="1" ht="24" spans="1:11">
      <c r="A30" s="7">
        <v>28</v>
      </c>
      <c r="B30" s="7" t="s">
        <v>12</v>
      </c>
      <c r="C30" s="8" t="s">
        <v>13</v>
      </c>
      <c r="D30" s="9" t="s">
        <v>70</v>
      </c>
      <c r="E30" s="7" t="s">
        <v>71</v>
      </c>
      <c r="F30" s="7" t="s">
        <v>86</v>
      </c>
      <c r="G30" s="7" t="s">
        <v>87</v>
      </c>
      <c r="H30" s="7">
        <v>3</v>
      </c>
      <c r="I30" s="7">
        <v>41.82</v>
      </c>
      <c r="J30" s="7">
        <v>78.3</v>
      </c>
      <c r="K30" s="11">
        <f t="shared" si="1"/>
        <v>63.708</v>
      </c>
    </row>
    <row r="31" s="2" customFormat="1" ht="24" spans="1:11">
      <c r="A31" s="7">
        <v>29</v>
      </c>
      <c r="B31" s="7" t="s">
        <v>88</v>
      </c>
      <c r="C31" s="8" t="s">
        <v>13</v>
      </c>
      <c r="D31" s="9" t="s">
        <v>70</v>
      </c>
      <c r="E31" s="7" t="s">
        <v>89</v>
      </c>
      <c r="F31" s="7" t="s">
        <v>90</v>
      </c>
      <c r="G31" s="7" t="s">
        <v>91</v>
      </c>
      <c r="H31" s="7">
        <v>1</v>
      </c>
      <c r="I31" s="7">
        <v>50.67</v>
      </c>
      <c r="J31" s="7">
        <v>85.82</v>
      </c>
      <c r="K31" s="11">
        <f t="shared" ref="K31:K62" si="2">I31*40%+J31*60%</f>
        <v>71.76</v>
      </c>
    </row>
    <row r="32" s="2" customFormat="1" ht="24" spans="1:11">
      <c r="A32" s="7">
        <v>30</v>
      </c>
      <c r="B32" s="7" t="s">
        <v>88</v>
      </c>
      <c r="C32" s="8" t="s">
        <v>13</v>
      </c>
      <c r="D32" s="9" t="s">
        <v>70</v>
      </c>
      <c r="E32" s="7" t="s">
        <v>89</v>
      </c>
      <c r="F32" s="7" t="s">
        <v>92</v>
      </c>
      <c r="G32" s="7" t="s">
        <v>93</v>
      </c>
      <c r="H32" s="7">
        <v>1</v>
      </c>
      <c r="I32" s="7">
        <v>47.73</v>
      </c>
      <c r="J32" s="7">
        <v>81.86</v>
      </c>
      <c r="K32" s="11">
        <f t="shared" si="2"/>
        <v>68.208</v>
      </c>
    </row>
    <row r="33" s="2" customFormat="1" ht="24" spans="1:11">
      <c r="A33" s="7">
        <v>31</v>
      </c>
      <c r="B33" s="7" t="s">
        <v>88</v>
      </c>
      <c r="C33" s="8" t="s">
        <v>13</v>
      </c>
      <c r="D33" s="9" t="s">
        <v>70</v>
      </c>
      <c r="E33" s="7" t="s">
        <v>89</v>
      </c>
      <c r="F33" s="7" t="s">
        <v>94</v>
      </c>
      <c r="G33" s="7" t="s">
        <v>95</v>
      </c>
      <c r="H33" s="7">
        <v>1</v>
      </c>
      <c r="I33" s="7">
        <v>47.03</v>
      </c>
      <c r="J33" s="7">
        <v>77.46</v>
      </c>
      <c r="K33" s="11">
        <f t="shared" si="2"/>
        <v>65.288</v>
      </c>
    </row>
    <row r="34" s="2" customFormat="1" ht="24" spans="1:11">
      <c r="A34" s="7">
        <v>32</v>
      </c>
      <c r="B34" s="7" t="s">
        <v>88</v>
      </c>
      <c r="C34" s="8" t="s">
        <v>13</v>
      </c>
      <c r="D34" s="9" t="s">
        <v>70</v>
      </c>
      <c r="E34" s="7" t="s">
        <v>96</v>
      </c>
      <c r="F34" s="7" t="s">
        <v>97</v>
      </c>
      <c r="G34" s="7" t="s">
        <v>98</v>
      </c>
      <c r="H34" s="7">
        <v>1</v>
      </c>
      <c r="I34" s="7">
        <v>56.43</v>
      </c>
      <c r="J34" s="7">
        <v>78.52</v>
      </c>
      <c r="K34" s="11">
        <f t="shared" si="2"/>
        <v>69.684</v>
      </c>
    </row>
    <row r="35" s="2" customFormat="1" ht="24" spans="1:11">
      <c r="A35" s="7">
        <v>33</v>
      </c>
      <c r="B35" s="7" t="s">
        <v>88</v>
      </c>
      <c r="C35" s="8" t="s">
        <v>13</v>
      </c>
      <c r="D35" s="9" t="s">
        <v>99</v>
      </c>
      <c r="E35" s="7" t="s">
        <v>100</v>
      </c>
      <c r="F35" s="7" t="s">
        <v>101</v>
      </c>
      <c r="G35" s="7" t="s">
        <v>102</v>
      </c>
      <c r="H35" s="7">
        <v>1</v>
      </c>
      <c r="I35" s="7">
        <v>54.65</v>
      </c>
      <c r="J35" s="7">
        <v>81.76</v>
      </c>
      <c r="K35" s="11">
        <f t="shared" si="2"/>
        <v>70.916</v>
      </c>
    </row>
    <row r="36" s="2" customFormat="1" ht="24" spans="1:11">
      <c r="A36" s="7">
        <v>34</v>
      </c>
      <c r="B36" s="7" t="s">
        <v>88</v>
      </c>
      <c r="C36" s="8" t="s">
        <v>13</v>
      </c>
      <c r="D36" s="9" t="s">
        <v>99</v>
      </c>
      <c r="E36" s="7" t="s">
        <v>100</v>
      </c>
      <c r="F36" s="7" t="s">
        <v>103</v>
      </c>
      <c r="G36" s="7" t="s">
        <v>104</v>
      </c>
      <c r="H36" s="7">
        <v>1</v>
      </c>
      <c r="I36" s="7">
        <v>52</v>
      </c>
      <c r="J36" s="7">
        <v>81.14</v>
      </c>
      <c r="K36" s="11">
        <f t="shared" si="2"/>
        <v>69.484</v>
      </c>
    </row>
    <row r="37" s="2" customFormat="1" ht="24" spans="1:11">
      <c r="A37" s="7">
        <v>35</v>
      </c>
      <c r="B37" s="7" t="s">
        <v>88</v>
      </c>
      <c r="C37" s="8" t="s">
        <v>13</v>
      </c>
      <c r="D37" s="9" t="s">
        <v>99</v>
      </c>
      <c r="E37" s="7" t="s">
        <v>105</v>
      </c>
      <c r="F37" s="7" t="s">
        <v>106</v>
      </c>
      <c r="G37" s="7" t="s">
        <v>107</v>
      </c>
      <c r="H37" s="7">
        <v>1</v>
      </c>
      <c r="I37" s="7">
        <v>56.95</v>
      </c>
      <c r="J37" s="7">
        <v>83.92</v>
      </c>
      <c r="K37" s="11">
        <f t="shared" si="2"/>
        <v>73.132</v>
      </c>
    </row>
    <row r="38" s="2" customFormat="1" ht="24" spans="1:11">
      <c r="A38" s="7">
        <v>36</v>
      </c>
      <c r="B38" s="7" t="s">
        <v>88</v>
      </c>
      <c r="C38" s="8" t="s">
        <v>13</v>
      </c>
      <c r="D38" s="9" t="s">
        <v>99</v>
      </c>
      <c r="E38" s="7" t="s">
        <v>105</v>
      </c>
      <c r="F38" s="7" t="s">
        <v>108</v>
      </c>
      <c r="G38" s="7" t="s">
        <v>109</v>
      </c>
      <c r="H38" s="7">
        <v>1</v>
      </c>
      <c r="I38" s="7">
        <v>45.98</v>
      </c>
      <c r="J38" s="7">
        <v>83.52</v>
      </c>
      <c r="K38" s="11">
        <f t="shared" si="2"/>
        <v>68.504</v>
      </c>
    </row>
    <row r="39" s="2" customFormat="1" ht="24" spans="1:11">
      <c r="A39" s="7">
        <v>37</v>
      </c>
      <c r="B39" s="7" t="s">
        <v>88</v>
      </c>
      <c r="C39" s="8" t="s">
        <v>13</v>
      </c>
      <c r="D39" s="9" t="s">
        <v>99</v>
      </c>
      <c r="E39" s="7" t="s">
        <v>105</v>
      </c>
      <c r="F39" s="7" t="s">
        <v>110</v>
      </c>
      <c r="G39" s="7" t="s">
        <v>111</v>
      </c>
      <c r="H39" s="7">
        <v>1</v>
      </c>
      <c r="I39" s="7">
        <v>46.2</v>
      </c>
      <c r="J39" s="7">
        <v>80.5</v>
      </c>
      <c r="K39" s="11">
        <f t="shared" si="2"/>
        <v>66.78</v>
      </c>
    </row>
    <row r="40" s="2" customFormat="1" ht="24" spans="1:11">
      <c r="A40" s="7">
        <v>38</v>
      </c>
      <c r="B40" s="7" t="s">
        <v>88</v>
      </c>
      <c r="C40" s="8" t="s">
        <v>13</v>
      </c>
      <c r="D40" s="9" t="s">
        <v>99</v>
      </c>
      <c r="E40" s="7" t="s">
        <v>112</v>
      </c>
      <c r="F40" s="7" t="s">
        <v>113</v>
      </c>
      <c r="G40" s="7" t="s">
        <v>114</v>
      </c>
      <c r="H40" s="7">
        <v>1</v>
      </c>
      <c r="I40" s="7">
        <v>63.13</v>
      </c>
      <c r="J40" s="7">
        <v>83.24</v>
      </c>
      <c r="K40" s="11">
        <f t="shared" si="2"/>
        <v>75.196</v>
      </c>
    </row>
    <row r="41" s="2" customFormat="1" ht="24" spans="1:11">
      <c r="A41" s="7">
        <v>39</v>
      </c>
      <c r="B41" s="7" t="s">
        <v>88</v>
      </c>
      <c r="C41" s="8" t="s">
        <v>13</v>
      </c>
      <c r="D41" s="9" t="s">
        <v>99</v>
      </c>
      <c r="E41" s="7" t="s">
        <v>112</v>
      </c>
      <c r="F41" s="7" t="s">
        <v>115</v>
      </c>
      <c r="G41" s="7" t="s">
        <v>116</v>
      </c>
      <c r="H41" s="7">
        <v>1</v>
      </c>
      <c r="I41" s="7">
        <v>66.4</v>
      </c>
      <c r="J41" s="7">
        <v>79.34</v>
      </c>
      <c r="K41" s="11">
        <f t="shared" si="2"/>
        <v>74.164</v>
      </c>
    </row>
    <row r="42" s="2" customFormat="1" ht="24" spans="1:11">
      <c r="A42" s="7">
        <v>40</v>
      </c>
      <c r="B42" s="7" t="s">
        <v>88</v>
      </c>
      <c r="C42" s="8" t="s">
        <v>13</v>
      </c>
      <c r="D42" s="9" t="s">
        <v>99</v>
      </c>
      <c r="E42" s="7" t="s">
        <v>112</v>
      </c>
      <c r="F42" s="7" t="s">
        <v>117</v>
      </c>
      <c r="G42" s="7" t="s">
        <v>118</v>
      </c>
      <c r="H42" s="7">
        <v>1</v>
      </c>
      <c r="I42" s="7">
        <v>56.97</v>
      </c>
      <c r="J42" s="7">
        <v>83.9</v>
      </c>
      <c r="K42" s="11">
        <f t="shared" si="2"/>
        <v>73.128</v>
      </c>
    </row>
    <row r="43" s="2" customFormat="1" ht="24" spans="1:11">
      <c r="A43" s="7">
        <v>41</v>
      </c>
      <c r="B43" s="7" t="s">
        <v>88</v>
      </c>
      <c r="C43" s="8" t="s">
        <v>13</v>
      </c>
      <c r="D43" s="9" t="s">
        <v>99</v>
      </c>
      <c r="E43" s="7" t="s">
        <v>119</v>
      </c>
      <c r="F43" s="7" t="s">
        <v>120</v>
      </c>
      <c r="G43" s="7" t="s">
        <v>121</v>
      </c>
      <c r="H43" s="7">
        <v>2</v>
      </c>
      <c r="I43" s="7">
        <v>46.53</v>
      </c>
      <c r="J43" s="7">
        <v>78.08</v>
      </c>
      <c r="K43" s="11">
        <f t="shared" si="2"/>
        <v>65.46</v>
      </c>
    </row>
    <row r="44" s="2" customFormat="1" ht="24" spans="1:11">
      <c r="A44" s="7">
        <v>42</v>
      </c>
      <c r="B44" s="7" t="s">
        <v>88</v>
      </c>
      <c r="C44" s="8" t="s">
        <v>13</v>
      </c>
      <c r="D44" s="9" t="s">
        <v>99</v>
      </c>
      <c r="E44" s="7" t="s">
        <v>119</v>
      </c>
      <c r="F44" s="7" t="s">
        <v>122</v>
      </c>
      <c r="G44" s="7" t="s">
        <v>123</v>
      </c>
      <c r="H44" s="7">
        <v>2</v>
      </c>
      <c r="I44" s="7">
        <v>43.72</v>
      </c>
      <c r="J44" s="7">
        <v>79.28</v>
      </c>
      <c r="K44" s="11">
        <f t="shared" si="2"/>
        <v>65.056</v>
      </c>
    </row>
    <row r="45" s="2" customFormat="1" ht="24" spans="1:11">
      <c r="A45" s="7">
        <v>43</v>
      </c>
      <c r="B45" s="7" t="s">
        <v>88</v>
      </c>
      <c r="C45" s="8" t="s">
        <v>13</v>
      </c>
      <c r="D45" s="9" t="s">
        <v>99</v>
      </c>
      <c r="E45" s="7" t="s">
        <v>119</v>
      </c>
      <c r="F45" s="7" t="s">
        <v>124</v>
      </c>
      <c r="G45" s="7" t="s">
        <v>125</v>
      </c>
      <c r="H45" s="7">
        <v>2</v>
      </c>
      <c r="I45" s="7">
        <v>42.3</v>
      </c>
      <c r="J45" s="7">
        <v>78.4</v>
      </c>
      <c r="K45" s="11">
        <f t="shared" si="2"/>
        <v>63.96</v>
      </c>
    </row>
    <row r="46" s="2" customFormat="1" ht="24" spans="1:11">
      <c r="A46" s="7">
        <v>44</v>
      </c>
      <c r="B46" s="7" t="s">
        <v>88</v>
      </c>
      <c r="C46" s="8" t="s">
        <v>13</v>
      </c>
      <c r="D46" s="8" t="s">
        <v>126</v>
      </c>
      <c r="E46" s="7" t="s">
        <v>127</v>
      </c>
      <c r="F46" s="7" t="s">
        <v>128</v>
      </c>
      <c r="G46" s="7" t="s">
        <v>129</v>
      </c>
      <c r="H46" s="7">
        <v>2</v>
      </c>
      <c r="I46" s="7">
        <v>54.57</v>
      </c>
      <c r="J46" s="7">
        <v>84.04</v>
      </c>
      <c r="K46" s="11">
        <f t="shared" si="2"/>
        <v>72.252</v>
      </c>
    </row>
    <row r="47" s="2" customFormat="1" ht="24" spans="1:11">
      <c r="A47" s="7">
        <v>45</v>
      </c>
      <c r="B47" s="7" t="s">
        <v>88</v>
      </c>
      <c r="C47" s="8" t="s">
        <v>13</v>
      </c>
      <c r="D47" s="8" t="s">
        <v>126</v>
      </c>
      <c r="E47" s="7" t="s">
        <v>127</v>
      </c>
      <c r="F47" s="7" t="s">
        <v>130</v>
      </c>
      <c r="G47" s="7" t="s">
        <v>131</v>
      </c>
      <c r="H47" s="7">
        <v>2</v>
      </c>
      <c r="I47" s="7">
        <v>57.1</v>
      </c>
      <c r="J47" s="7">
        <v>81.38</v>
      </c>
      <c r="K47" s="11">
        <f t="shared" si="2"/>
        <v>71.668</v>
      </c>
    </row>
    <row r="48" s="2" customFormat="1" ht="24" spans="1:11">
      <c r="A48" s="7">
        <v>46</v>
      </c>
      <c r="B48" s="7" t="s">
        <v>88</v>
      </c>
      <c r="C48" s="8" t="s">
        <v>13</v>
      </c>
      <c r="D48" s="8" t="s">
        <v>126</v>
      </c>
      <c r="E48" s="7" t="s">
        <v>127</v>
      </c>
      <c r="F48" s="7" t="s">
        <v>132</v>
      </c>
      <c r="G48" s="7" t="s">
        <v>133</v>
      </c>
      <c r="H48" s="7">
        <v>2</v>
      </c>
      <c r="I48" s="7">
        <v>54.25</v>
      </c>
      <c r="J48" s="7">
        <v>80.16</v>
      </c>
      <c r="K48" s="11">
        <f t="shared" si="2"/>
        <v>69.796</v>
      </c>
    </row>
    <row r="49" s="2" customFormat="1" ht="24" spans="1:11">
      <c r="A49" s="7">
        <v>47</v>
      </c>
      <c r="B49" s="7" t="s">
        <v>88</v>
      </c>
      <c r="C49" s="8" t="s">
        <v>13</v>
      </c>
      <c r="D49" s="8" t="s">
        <v>126</v>
      </c>
      <c r="E49" s="7" t="s">
        <v>127</v>
      </c>
      <c r="F49" s="7" t="s">
        <v>134</v>
      </c>
      <c r="G49" s="7" t="s">
        <v>135</v>
      </c>
      <c r="H49" s="7">
        <v>2</v>
      </c>
      <c r="I49" s="7">
        <v>40.93</v>
      </c>
      <c r="J49" s="7">
        <v>76.84</v>
      </c>
      <c r="K49" s="11">
        <f t="shared" si="2"/>
        <v>62.476</v>
      </c>
    </row>
    <row r="50" s="2" customFormat="1" ht="24" spans="1:11">
      <c r="A50" s="7">
        <v>48</v>
      </c>
      <c r="B50" s="7" t="s">
        <v>88</v>
      </c>
      <c r="C50" s="8" t="s">
        <v>13</v>
      </c>
      <c r="D50" s="8" t="s">
        <v>136</v>
      </c>
      <c r="E50" s="7" t="s">
        <v>137</v>
      </c>
      <c r="F50" s="7" t="s">
        <v>138</v>
      </c>
      <c r="G50" s="7" t="s">
        <v>139</v>
      </c>
      <c r="H50" s="7">
        <v>1</v>
      </c>
      <c r="I50" s="7">
        <v>50.68</v>
      </c>
      <c r="J50" s="7">
        <v>77.1</v>
      </c>
      <c r="K50" s="11">
        <f t="shared" si="2"/>
        <v>66.532</v>
      </c>
    </row>
    <row r="51" s="2" customFormat="1" ht="24" spans="1:11">
      <c r="A51" s="7">
        <v>49</v>
      </c>
      <c r="B51" s="7" t="s">
        <v>88</v>
      </c>
      <c r="C51" s="8" t="s">
        <v>13</v>
      </c>
      <c r="D51" s="8" t="s">
        <v>136</v>
      </c>
      <c r="E51" s="7" t="s">
        <v>137</v>
      </c>
      <c r="F51" s="7" t="s">
        <v>140</v>
      </c>
      <c r="G51" s="7" t="s">
        <v>141</v>
      </c>
      <c r="H51" s="7">
        <v>1</v>
      </c>
      <c r="I51" s="7">
        <v>48.3</v>
      </c>
      <c r="J51" s="7">
        <v>78.42</v>
      </c>
      <c r="K51" s="11">
        <f t="shared" si="2"/>
        <v>66.372</v>
      </c>
    </row>
    <row r="52" s="2" customFormat="1" ht="24" spans="1:11">
      <c r="A52" s="7">
        <v>50</v>
      </c>
      <c r="B52" s="7" t="s">
        <v>88</v>
      </c>
      <c r="C52" s="8" t="s">
        <v>13</v>
      </c>
      <c r="D52" s="8" t="s">
        <v>136</v>
      </c>
      <c r="E52" s="7" t="s">
        <v>137</v>
      </c>
      <c r="F52" s="7" t="s">
        <v>142</v>
      </c>
      <c r="G52" s="7" t="s">
        <v>143</v>
      </c>
      <c r="H52" s="7">
        <v>1</v>
      </c>
      <c r="I52" s="7">
        <v>44.5</v>
      </c>
      <c r="J52" s="7">
        <v>77.7</v>
      </c>
      <c r="K52" s="11">
        <f t="shared" si="2"/>
        <v>64.42</v>
      </c>
    </row>
    <row r="53" s="2" customFormat="1" ht="24" spans="1:11">
      <c r="A53" s="7">
        <v>51</v>
      </c>
      <c r="B53" s="7" t="s">
        <v>88</v>
      </c>
      <c r="C53" s="8" t="s">
        <v>13</v>
      </c>
      <c r="D53" s="8" t="s">
        <v>136</v>
      </c>
      <c r="E53" s="7" t="s">
        <v>144</v>
      </c>
      <c r="F53" s="7" t="s">
        <v>145</v>
      </c>
      <c r="G53" s="7" t="s">
        <v>146</v>
      </c>
      <c r="H53" s="7">
        <v>1</v>
      </c>
      <c r="I53" s="7">
        <v>50</v>
      </c>
      <c r="J53" s="7">
        <v>77.94</v>
      </c>
      <c r="K53" s="11">
        <f t="shared" si="2"/>
        <v>66.764</v>
      </c>
    </row>
    <row r="54" s="2" customFormat="1" ht="24" spans="1:11">
      <c r="A54" s="7">
        <v>52</v>
      </c>
      <c r="B54" s="7" t="s">
        <v>88</v>
      </c>
      <c r="C54" s="8" t="s">
        <v>13</v>
      </c>
      <c r="D54" s="8" t="s">
        <v>147</v>
      </c>
      <c r="E54" s="7" t="s">
        <v>148</v>
      </c>
      <c r="F54" s="7" t="s">
        <v>149</v>
      </c>
      <c r="G54" s="7" t="s">
        <v>150</v>
      </c>
      <c r="H54" s="7">
        <v>2</v>
      </c>
      <c r="I54" s="7">
        <v>50.78</v>
      </c>
      <c r="J54" s="7">
        <v>79.64</v>
      </c>
      <c r="K54" s="11">
        <f t="shared" si="2"/>
        <v>68.096</v>
      </c>
    </row>
    <row r="55" s="2" customFormat="1" ht="24" spans="1:11">
      <c r="A55" s="7">
        <v>53</v>
      </c>
      <c r="B55" s="7" t="s">
        <v>88</v>
      </c>
      <c r="C55" s="8" t="s">
        <v>13</v>
      </c>
      <c r="D55" s="8" t="s">
        <v>147</v>
      </c>
      <c r="E55" s="7" t="s">
        <v>148</v>
      </c>
      <c r="F55" s="7" t="s">
        <v>151</v>
      </c>
      <c r="G55" s="7" t="s">
        <v>152</v>
      </c>
      <c r="H55" s="7">
        <v>2</v>
      </c>
      <c r="I55" s="7">
        <v>46.88</v>
      </c>
      <c r="J55" s="7">
        <v>79.94</v>
      </c>
      <c r="K55" s="11">
        <f t="shared" si="2"/>
        <v>66.716</v>
      </c>
    </row>
    <row r="56" s="2" customFormat="1" ht="24" spans="1:11">
      <c r="A56" s="7">
        <v>54</v>
      </c>
      <c r="B56" s="7" t="s">
        <v>88</v>
      </c>
      <c r="C56" s="8" t="s">
        <v>13</v>
      </c>
      <c r="D56" s="8" t="s">
        <v>147</v>
      </c>
      <c r="E56" s="7" t="s">
        <v>148</v>
      </c>
      <c r="F56" s="7" t="s">
        <v>153</v>
      </c>
      <c r="G56" s="7" t="s">
        <v>154</v>
      </c>
      <c r="H56" s="7">
        <v>2</v>
      </c>
      <c r="I56" s="7">
        <v>45.68</v>
      </c>
      <c r="J56" s="7">
        <v>78</v>
      </c>
      <c r="K56" s="11">
        <f t="shared" si="2"/>
        <v>65.072</v>
      </c>
    </row>
    <row r="57" s="2" customFormat="1" ht="24" spans="1:11">
      <c r="A57" s="7">
        <v>55</v>
      </c>
      <c r="B57" s="7" t="s">
        <v>88</v>
      </c>
      <c r="C57" s="8" t="s">
        <v>13</v>
      </c>
      <c r="D57" s="9" t="s">
        <v>155</v>
      </c>
      <c r="E57" s="7" t="s">
        <v>156</v>
      </c>
      <c r="F57" s="7" t="s">
        <v>157</v>
      </c>
      <c r="G57" s="7" t="s">
        <v>158</v>
      </c>
      <c r="H57" s="7">
        <v>1</v>
      </c>
      <c r="I57" s="7">
        <v>58.95</v>
      </c>
      <c r="J57" s="7">
        <v>80.94</v>
      </c>
      <c r="K57" s="11">
        <f t="shared" si="2"/>
        <v>72.144</v>
      </c>
    </row>
    <row r="58" s="2" customFormat="1" ht="24" spans="1:11">
      <c r="A58" s="7">
        <v>56</v>
      </c>
      <c r="B58" s="7" t="s">
        <v>88</v>
      </c>
      <c r="C58" s="8" t="s">
        <v>13</v>
      </c>
      <c r="D58" s="9" t="s">
        <v>155</v>
      </c>
      <c r="E58" s="7" t="s">
        <v>156</v>
      </c>
      <c r="F58" s="7" t="s">
        <v>159</v>
      </c>
      <c r="G58" s="7" t="s">
        <v>160</v>
      </c>
      <c r="H58" s="7">
        <v>1</v>
      </c>
      <c r="I58" s="7">
        <v>44.43</v>
      </c>
      <c r="J58" s="7">
        <v>82.12</v>
      </c>
      <c r="K58" s="11">
        <f t="shared" si="2"/>
        <v>67.044</v>
      </c>
    </row>
    <row r="59" s="2" customFormat="1" ht="24" spans="1:11">
      <c r="A59" s="7">
        <v>57</v>
      </c>
      <c r="B59" s="7" t="s">
        <v>88</v>
      </c>
      <c r="C59" s="8" t="s">
        <v>13</v>
      </c>
      <c r="D59" s="9" t="s">
        <v>155</v>
      </c>
      <c r="E59" s="7" t="s">
        <v>156</v>
      </c>
      <c r="F59" s="7" t="s">
        <v>161</v>
      </c>
      <c r="G59" s="7" t="s">
        <v>162</v>
      </c>
      <c r="H59" s="7">
        <v>1</v>
      </c>
      <c r="I59" s="7">
        <v>40.97</v>
      </c>
      <c r="J59" s="7">
        <v>78.74</v>
      </c>
      <c r="K59" s="11">
        <f t="shared" si="2"/>
        <v>63.632</v>
      </c>
    </row>
    <row r="60" s="2" customFormat="1" ht="24" spans="1:11">
      <c r="A60" s="7">
        <v>58</v>
      </c>
      <c r="B60" s="7" t="s">
        <v>88</v>
      </c>
      <c r="C60" s="8" t="s">
        <v>13</v>
      </c>
      <c r="D60" s="9" t="s">
        <v>163</v>
      </c>
      <c r="E60" s="7" t="s">
        <v>164</v>
      </c>
      <c r="F60" s="7" t="s">
        <v>165</v>
      </c>
      <c r="G60" s="7" t="s">
        <v>166</v>
      </c>
      <c r="H60" s="7">
        <v>1</v>
      </c>
      <c r="I60" s="7">
        <v>53.52</v>
      </c>
      <c r="J60" s="7">
        <v>84.94</v>
      </c>
      <c r="K60" s="11">
        <f t="shared" si="2"/>
        <v>72.372</v>
      </c>
    </row>
    <row r="61" s="2" customFormat="1" ht="24" spans="1:11">
      <c r="A61" s="7">
        <v>59</v>
      </c>
      <c r="B61" s="7" t="s">
        <v>167</v>
      </c>
      <c r="C61" s="8" t="s">
        <v>168</v>
      </c>
      <c r="D61" s="8" t="s">
        <v>169</v>
      </c>
      <c r="E61" s="7" t="s">
        <v>170</v>
      </c>
      <c r="F61" s="7" t="s">
        <v>171</v>
      </c>
      <c r="G61" s="7" t="s">
        <v>172</v>
      </c>
      <c r="H61" s="7">
        <v>2</v>
      </c>
      <c r="I61" s="7">
        <v>73.83</v>
      </c>
      <c r="J61" s="7">
        <v>80.18</v>
      </c>
      <c r="K61" s="11">
        <f t="shared" si="2"/>
        <v>77.64</v>
      </c>
    </row>
    <row r="62" s="2" customFormat="1" ht="24" spans="1:11">
      <c r="A62" s="7">
        <v>60</v>
      </c>
      <c r="B62" s="7" t="s">
        <v>167</v>
      </c>
      <c r="C62" s="8" t="s">
        <v>168</v>
      </c>
      <c r="D62" s="8" t="s">
        <v>169</v>
      </c>
      <c r="E62" s="7" t="s">
        <v>170</v>
      </c>
      <c r="F62" s="7" t="s">
        <v>173</v>
      </c>
      <c r="G62" s="7" t="s">
        <v>174</v>
      </c>
      <c r="H62" s="7">
        <v>2</v>
      </c>
      <c r="I62" s="7">
        <v>64.67</v>
      </c>
      <c r="J62" s="7">
        <v>81.04</v>
      </c>
      <c r="K62" s="11">
        <f t="shared" si="2"/>
        <v>74.492</v>
      </c>
    </row>
    <row r="63" s="2" customFormat="1" ht="24" spans="1:11">
      <c r="A63" s="7">
        <v>61</v>
      </c>
      <c r="B63" s="7" t="s">
        <v>167</v>
      </c>
      <c r="C63" s="8" t="s">
        <v>168</v>
      </c>
      <c r="D63" s="8" t="s">
        <v>169</v>
      </c>
      <c r="E63" s="7" t="s">
        <v>170</v>
      </c>
      <c r="F63" s="7" t="s">
        <v>175</v>
      </c>
      <c r="G63" s="7" t="s">
        <v>176</v>
      </c>
      <c r="H63" s="7">
        <v>2</v>
      </c>
      <c r="I63" s="7">
        <v>65.5</v>
      </c>
      <c r="J63" s="7">
        <v>79.36</v>
      </c>
      <c r="K63" s="11">
        <f t="shared" ref="K63:K110" si="3">I63*40%+J63*60%</f>
        <v>73.816</v>
      </c>
    </row>
    <row r="64" s="2" customFormat="1" ht="24" spans="1:11">
      <c r="A64" s="7">
        <v>62</v>
      </c>
      <c r="B64" s="7" t="s">
        <v>167</v>
      </c>
      <c r="C64" s="8" t="s">
        <v>168</v>
      </c>
      <c r="D64" s="8" t="s">
        <v>169</v>
      </c>
      <c r="E64" s="7" t="s">
        <v>170</v>
      </c>
      <c r="F64" s="7" t="s">
        <v>177</v>
      </c>
      <c r="G64" s="7" t="s">
        <v>178</v>
      </c>
      <c r="H64" s="7">
        <v>2</v>
      </c>
      <c r="I64" s="7">
        <v>63.83</v>
      </c>
      <c r="J64" s="11">
        <v>79.5</v>
      </c>
      <c r="K64" s="11">
        <f t="shared" si="3"/>
        <v>73.232</v>
      </c>
    </row>
    <row r="65" s="2" customFormat="1" ht="24" spans="1:11">
      <c r="A65" s="7">
        <v>63</v>
      </c>
      <c r="B65" s="7" t="s">
        <v>167</v>
      </c>
      <c r="C65" s="8" t="s">
        <v>168</v>
      </c>
      <c r="D65" s="8" t="s">
        <v>169</v>
      </c>
      <c r="E65" s="7" t="s">
        <v>170</v>
      </c>
      <c r="F65" s="7" t="s">
        <v>179</v>
      </c>
      <c r="G65" s="7" t="s">
        <v>180</v>
      </c>
      <c r="H65" s="7">
        <v>2</v>
      </c>
      <c r="I65" s="7">
        <v>65.83</v>
      </c>
      <c r="J65" s="7">
        <v>77.94</v>
      </c>
      <c r="K65" s="11">
        <f t="shared" si="3"/>
        <v>73.096</v>
      </c>
    </row>
    <row r="66" s="2" customFormat="1" ht="24" spans="1:11">
      <c r="A66" s="7">
        <v>64</v>
      </c>
      <c r="B66" s="7" t="s">
        <v>167</v>
      </c>
      <c r="C66" s="8" t="s">
        <v>168</v>
      </c>
      <c r="D66" s="8" t="s">
        <v>169</v>
      </c>
      <c r="E66" s="7" t="s">
        <v>170</v>
      </c>
      <c r="F66" s="7" t="s">
        <v>181</v>
      </c>
      <c r="G66" s="7" t="s">
        <v>182</v>
      </c>
      <c r="H66" s="7">
        <v>2</v>
      </c>
      <c r="I66" s="7">
        <v>64</v>
      </c>
      <c r="J66" s="7">
        <v>76.58</v>
      </c>
      <c r="K66" s="11">
        <f t="shared" si="3"/>
        <v>71.548</v>
      </c>
    </row>
    <row r="67" s="2" customFormat="1" ht="24" spans="1:11">
      <c r="A67" s="7">
        <v>65</v>
      </c>
      <c r="B67" s="7" t="s">
        <v>167</v>
      </c>
      <c r="C67" s="8" t="s">
        <v>168</v>
      </c>
      <c r="D67" s="8" t="s">
        <v>183</v>
      </c>
      <c r="E67" s="7" t="s">
        <v>184</v>
      </c>
      <c r="F67" s="7" t="s">
        <v>185</v>
      </c>
      <c r="G67" s="7" t="s">
        <v>186</v>
      </c>
      <c r="H67" s="7">
        <v>1</v>
      </c>
      <c r="I67" s="7">
        <v>66.33</v>
      </c>
      <c r="J67" s="7">
        <v>81.64</v>
      </c>
      <c r="K67" s="11">
        <f t="shared" si="3"/>
        <v>75.516</v>
      </c>
    </row>
    <row r="68" s="2" customFormat="1" ht="24" spans="1:11">
      <c r="A68" s="7">
        <v>66</v>
      </c>
      <c r="B68" s="7" t="s">
        <v>167</v>
      </c>
      <c r="C68" s="8" t="s">
        <v>168</v>
      </c>
      <c r="D68" s="8" t="s">
        <v>183</v>
      </c>
      <c r="E68" s="7" t="s">
        <v>184</v>
      </c>
      <c r="F68" s="7" t="s">
        <v>187</v>
      </c>
      <c r="G68" s="7" t="s">
        <v>188</v>
      </c>
      <c r="H68" s="7">
        <v>1</v>
      </c>
      <c r="I68" s="7">
        <v>67.33</v>
      </c>
      <c r="J68" s="7">
        <v>79.86</v>
      </c>
      <c r="K68" s="11">
        <f t="shared" si="3"/>
        <v>74.848</v>
      </c>
    </row>
    <row r="69" s="2" customFormat="1" ht="24" spans="1:11">
      <c r="A69" s="7">
        <v>67</v>
      </c>
      <c r="B69" s="7" t="s">
        <v>167</v>
      </c>
      <c r="C69" s="8" t="s">
        <v>168</v>
      </c>
      <c r="D69" s="8" t="s">
        <v>183</v>
      </c>
      <c r="E69" s="7" t="s">
        <v>184</v>
      </c>
      <c r="F69" s="7" t="s">
        <v>189</v>
      </c>
      <c r="G69" s="7" t="s">
        <v>190</v>
      </c>
      <c r="H69" s="7">
        <v>1</v>
      </c>
      <c r="I69" s="7">
        <v>66.67</v>
      </c>
      <c r="J69" s="7" t="s">
        <v>31</v>
      </c>
      <c r="K69" s="11">
        <v>26.67</v>
      </c>
    </row>
    <row r="70" s="2" customFormat="1" ht="24" spans="1:11">
      <c r="A70" s="7">
        <v>68</v>
      </c>
      <c r="B70" s="7" t="s">
        <v>167</v>
      </c>
      <c r="C70" s="8" t="s">
        <v>168</v>
      </c>
      <c r="D70" s="8" t="s">
        <v>191</v>
      </c>
      <c r="E70" s="7" t="s">
        <v>192</v>
      </c>
      <c r="F70" s="7" t="s">
        <v>193</v>
      </c>
      <c r="G70" s="7" t="s">
        <v>194</v>
      </c>
      <c r="H70" s="7">
        <v>1</v>
      </c>
      <c r="I70" s="7">
        <v>69.5</v>
      </c>
      <c r="J70" s="7">
        <v>80.3</v>
      </c>
      <c r="K70" s="11">
        <f t="shared" si="3"/>
        <v>75.98</v>
      </c>
    </row>
    <row r="71" s="2" customFormat="1" ht="24" spans="1:11">
      <c r="A71" s="7">
        <v>69</v>
      </c>
      <c r="B71" s="7" t="s">
        <v>167</v>
      </c>
      <c r="C71" s="8" t="s">
        <v>168</v>
      </c>
      <c r="D71" s="8" t="s">
        <v>191</v>
      </c>
      <c r="E71" s="7" t="s">
        <v>192</v>
      </c>
      <c r="F71" s="7" t="s">
        <v>195</v>
      </c>
      <c r="G71" s="7" t="s">
        <v>196</v>
      </c>
      <c r="H71" s="7">
        <v>1</v>
      </c>
      <c r="I71" s="7">
        <v>67</v>
      </c>
      <c r="J71" s="7">
        <v>79.5</v>
      </c>
      <c r="K71" s="11">
        <f t="shared" si="3"/>
        <v>74.5</v>
      </c>
    </row>
    <row r="72" s="2" customFormat="1" ht="24" spans="1:11">
      <c r="A72" s="7">
        <v>70</v>
      </c>
      <c r="B72" s="7" t="s">
        <v>167</v>
      </c>
      <c r="C72" s="8" t="s">
        <v>168</v>
      </c>
      <c r="D72" s="8" t="s">
        <v>191</v>
      </c>
      <c r="E72" s="7" t="s">
        <v>192</v>
      </c>
      <c r="F72" s="7" t="s">
        <v>197</v>
      </c>
      <c r="G72" s="7" t="s">
        <v>198</v>
      </c>
      <c r="H72" s="7">
        <v>1</v>
      </c>
      <c r="I72" s="7">
        <v>64.83</v>
      </c>
      <c r="J72" s="7" t="s">
        <v>31</v>
      </c>
      <c r="K72" s="11">
        <v>25.93</v>
      </c>
    </row>
    <row r="73" s="2" customFormat="1" ht="24" spans="1:11">
      <c r="A73" s="7">
        <v>71</v>
      </c>
      <c r="B73" s="7" t="s">
        <v>167</v>
      </c>
      <c r="C73" s="8" t="s">
        <v>168</v>
      </c>
      <c r="D73" s="8" t="s">
        <v>199</v>
      </c>
      <c r="E73" s="7" t="s">
        <v>200</v>
      </c>
      <c r="F73" s="7" t="s">
        <v>201</v>
      </c>
      <c r="G73" s="7" t="s">
        <v>202</v>
      </c>
      <c r="H73" s="7">
        <v>1</v>
      </c>
      <c r="I73" s="7">
        <v>71</v>
      </c>
      <c r="J73" s="7">
        <v>82.48</v>
      </c>
      <c r="K73" s="11">
        <f>I73*40%+J73*60%</f>
        <v>77.888</v>
      </c>
    </row>
    <row r="74" s="2" customFormat="1" ht="24" spans="1:11">
      <c r="A74" s="7">
        <v>72</v>
      </c>
      <c r="B74" s="7" t="s">
        <v>167</v>
      </c>
      <c r="C74" s="8" t="s">
        <v>168</v>
      </c>
      <c r="D74" s="8" t="s">
        <v>199</v>
      </c>
      <c r="E74" s="7" t="s">
        <v>200</v>
      </c>
      <c r="F74" s="7" t="s">
        <v>203</v>
      </c>
      <c r="G74" s="7" t="s">
        <v>204</v>
      </c>
      <c r="H74" s="7">
        <v>1</v>
      </c>
      <c r="I74" s="7">
        <v>76.17</v>
      </c>
      <c r="J74" s="7">
        <v>79.02</v>
      </c>
      <c r="K74" s="11">
        <f>I74*40%+J74*60%</f>
        <v>77.88</v>
      </c>
    </row>
    <row r="75" s="2" customFormat="1" ht="24" spans="1:11">
      <c r="A75" s="7">
        <v>73</v>
      </c>
      <c r="B75" s="7" t="s">
        <v>167</v>
      </c>
      <c r="C75" s="8" t="s">
        <v>168</v>
      </c>
      <c r="D75" s="8" t="s">
        <v>199</v>
      </c>
      <c r="E75" s="7" t="s">
        <v>200</v>
      </c>
      <c r="F75" s="7" t="s">
        <v>205</v>
      </c>
      <c r="G75" s="7" t="s">
        <v>206</v>
      </c>
      <c r="H75" s="7">
        <v>1</v>
      </c>
      <c r="I75" s="7">
        <v>72.67</v>
      </c>
      <c r="J75" s="7">
        <v>77.8</v>
      </c>
      <c r="K75" s="11">
        <f>I75*40%+J75*60%</f>
        <v>75.748</v>
      </c>
    </row>
    <row r="76" s="2" customFormat="1" ht="24" spans="1:11">
      <c r="A76" s="7">
        <v>74</v>
      </c>
      <c r="B76" s="7" t="s">
        <v>167</v>
      </c>
      <c r="C76" s="8" t="s">
        <v>168</v>
      </c>
      <c r="D76" s="8" t="s">
        <v>207</v>
      </c>
      <c r="E76" s="7" t="s">
        <v>208</v>
      </c>
      <c r="F76" s="7" t="s">
        <v>209</v>
      </c>
      <c r="G76" s="7" t="s">
        <v>210</v>
      </c>
      <c r="H76" s="7">
        <v>1</v>
      </c>
      <c r="I76" s="7">
        <v>62.67</v>
      </c>
      <c r="J76" s="7">
        <v>79.8</v>
      </c>
      <c r="K76" s="11">
        <f t="shared" si="3"/>
        <v>72.948</v>
      </c>
    </row>
    <row r="77" s="2" customFormat="1" ht="24" spans="1:11">
      <c r="A77" s="7">
        <v>75</v>
      </c>
      <c r="B77" s="7" t="s">
        <v>167</v>
      </c>
      <c r="C77" s="8" t="s">
        <v>168</v>
      </c>
      <c r="D77" s="8" t="s">
        <v>207</v>
      </c>
      <c r="E77" s="7" t="s">
        <v>208</v>
      </c>
      <c r="F77" s="7" t="s">
        <v>211</v>
      </c>
      <c r="G77" s="7" t="s">
        <v>212</v>
      </c>
      <c r="H77" s="7">
        <v>1</v>
      </c>
      <c r="I77" s="7">
        <v>56.67</v>
      </c>
      <c r="J77" s="7">
        <v>77.84</v>
      </c>
      <c r="K77" s="11">
        <f t="shared" si="3"/>
        <v>69.372</v>
      </c>
    </row>
    <row r="78" s="2" customFormat="1" ht="24" spans="1:11">
      <c r="A78" s="7">
        <v>76</v>
      </c>
      <c r="B78" s="7" t="s">
        <v>167</v>
      </c>
      <c r="C78" s="8" t="s">
        <v>168</v>
      </c>
      <c r="D78" s="8" t="s">
        <v>207</v>
      </c>
      <c r="E78" s="8" t="s">
        <v>208</v>
      </c>
      <c r="F78" s="8" t="s">
        <v>213</v>
      </c>
      <c r="G78" s="8" t="s">
        <v>214</v>
      </c>
      <c r="H78" s="7">
        <v>1</v>
      </c>
      <c r="I78" s="7">
        <v>54.67</v>
      </c>
      <c r="J78" s="7">
        <v>76.26</v>
      </c>
      <c r="K78" s="11">
        <f t="shared" si="3"/>
        <v>67.624</v>
      </c>
    </row>
    <row r="79" s="2" customFormat="1" ht="24" spans="1:11">
      <c r="A79" s="7">
        <v>77</v>
      </c>
      <c r="B79" s="7" t="s">
        <v>167</v>
      </c>
      <c r="C79" s="8" t="s">
        <v>168</v>
      </c>
      <c r="D79" s="8" t="s">
        <v>215</v>
      </c>
      <c r="E79" s="7" t="s">
        <v>216</v>
      </c>
      <c r="F79" s="7" t="s">
        <v>217</v>
      </c>
      <c r="G79" s="7" t="s">
        <v>218</v>
      </c>
      <c r="H79" s="7">
        <v>1</v>
      </c>
      <c r="I79" s="7">
        <v>67.67</v>
      </c>
      <c r="J79" s="7">
        <v>80.78</v>
      </c>
      <c r="K79" s="11">
        <f t="shared" si="3"/>
        <v>75.536</v>
      </c>
    </row>
    <row r="80" s="2" customFormat="1" ht="24" spans="1:11">
      <c r="A80" s="7">
        <v>78</v>
      </c>
      <c r="B80" s="7" t="s">
        <v>167</v>
      </c>
      <c r="C80" s="8" t="s">
        <v>168</v>
      </c>
      <c r="D80" s="8" t="s">
        <v>215</v>
      </c>
      <c r="E80" s="7" t="s">
        <v>216</v>
      </c>
      <c r="F80" s="7" t="s">
        <v>219</v>
      </c>
      <c r="G80" s="7" t="s">
        <v>220</v>
      </c>
      <c r="H80" s="7">
        <v>1</v>
      </c>
      <c r="I80" s="7">
        <v>66.83</v>
      </c>
      <c r="J80" s="7">
        <v>78.66</v>
      </c>
      <c r="K80" s="11">
        <f t="shared" si="3"/>
        <v>73.928</v>
      </c>
    </row>
    <row r="81" s="2" customFormat="1" ht="24" spans="1:11">
      <c r="A81" s="7">
        <v>79</v>
      </c>
      <c r="B81" s="7" t="s">
        <v>167</v>
      </c>
      <c r="C81" s="8" t="s">
        <v>168</v>
      </c>
      <c r="D81" s="8" t="s">
        <v>215</v>
      </c>
      <c r="E81" s="7" t="s">
        <v>216</v>
      </c>
      <c r="F81" s="7" t="s">
        <v>221</v>
      </c>
      <c r="G81" s="7" t="s">
        <v>222</v>
      </c>
      <c r="H81" s="7">
        <v>1</v>
      </c>
      <c r="I81" s="7">
        <v>60.33</v>
      </c>
      <c r="J81" s="7">
        <v>76.84</v>
      </c>
      <c r="K81" s="11">
        <f t="shared" si="3"/>
        <v>70.236</v>
      </c>
    </row>
    <row r="82" s="2" customFormat="1" ht="24" spans="1:11">
      <c r="A82" s="7">
        <v>80</v>
      </c>
      <c r="B82" s="7" t="s">
        <v>167</v>
      </c>
      <c r="C82" s="8" t="s">
        <v>168</v>
      </c>
      <c r="D82" s="8" t="s">
        <v>223</v>
      </c>
      <c r="E82" s="7" t="s">
        <v>224</v>
      </c>
      <c r="F82" s="7" t="s">
        <v>225</v>
      </c>
      <c r="G82" s="7" t="s">
        <v>226</v>
      </c>
      <c r="H82" s="7">
        <v>1</v>
      </c>
      <c r="I82" s="7">
        <v>74</v>
      </c>
      <c r="J82" s="11">
        <v>79.6</v>
      </c>
      <c r="K82" s="11">
        <f t="shared" si="3"/>
        <v>77.36</v>
      </c>
    </row>
    <row r="83" s="2" customFormat="1" ht="24" spans="1:11">
      <c r="A83" s="7">
        <v>81</v>
      </c>
      <c r="B83" s="7" t="s">
        <v>167</v>
      </c>
      <c r="C83" s="8" t="s">
        <v>168</v>
      </c>
      <c r="D83" s="8" t="s">
        <v>223</v>
      </c>
      <c r="E83" s="7" t="s">
        <v>224</v>
      </c>
      <c r="F83" s="7" t="s">
        <v>227</v>
      </c>
      <c r="G83" s="7" t="s">
        <v>228</v>
      </c>
      <c r="H83" s="7">
        <v>1</v>
      </c>
      <c r="I83" s="7">
        <v>70.33</v>
      </c>
      <c r="J83" s="11">
        <v>78.5</v>
      </c>
      <c r="K83" s="11">
        <f t="shared" si="3"/>
        <v>75.232</v>
      </c>
    </row>
    <row r="84" s="2" customFormat="1" ht="24" spans="1:11">
      <c r="A84" s="7">
        <v>82</v>
      </c>
      <c r="B84" s="7" t="s">
        <v>167</v>
      </c>
      <c r="C84" s="8" t="s">
        <v>168</v>
      </c>
      <c r="D84" s="8" t="s">
        <v>223</v>
      </c>
      <c r="E84" s="7" t="s">
        <v>224</v>
      </c>
      <c r="F84" s="7" t="s">
        <v>229</v>
      </c>
      <c r="G84" s="7" t="s">
        <v>230</v>
      </c>
      <c r="H84" s="7">
        <v>1</v>
      </c>
      <c r="I84" s="7">
        <v>69.5</v>
      </c>
      <c r="J84" s="7">
        <v>78.58</v>
      </c>
      <c r="K84" s="11">
        <f t="shared" si="3"/>
        <v>74.948</v>
      </c>
    </row>
    <row r="85" s="2" customFormat="1" ht="24" spans="1:11">
      <c r="A85" s="7">
        <v>83</v>
      </c>
      <c r="B85" s="7" t="s">
        <v>167</v>
      </c>
      <c r="C85" s="8" t="s">
        <v>168</v>
      </c>
      <c r="D85" s="7" t="s">
        <v>231</v>
      </c>
      <c r="E85" s="7" t="s">
        <v>232</v>
      </c>
      <c r="F85" s="7" t="s">
        <v>233</v>
      </c>
      <c r="G85" s="7" t="s">
        <v>234</v>
      </c>
      <c r="H85" s="7">
        <v>1</v>
      </c>
      <c r="I85" s="7">
        <v>59.17</v>
      </c>
      <c r="J85" s="7">
        <v>76.44</v>
      </c>
      <c r="K85" s="11">
        <f t="shared" si="3"/>
        <v>69.532</v>
      </c>
    </row>
    <row r="86" s="2" customFormat="1" ht="24" spans="1:11">
      <c r="A86" s="7">
        <v>84</v>
      </c>
      <c r="B86" s="7" t="s">
        <v>167</v>
      </c>
      <c r="C86" s="8" t="s">
        <v>168</v>
      </c>
      <c r="D86" s="7" t="s">
        <v>231</v>
      </c>
      <c r="E86" s="7" t="s">
        <v>232</v>
      </c>
      <c r="F86" s="7" t="s">
        <v>235</v>
      </c>
      <c r="G86" s="7" t="s">
        <v>236</v>
      </c>
      <c r="H86" s="7">
        <v>1</v>
      </c>
      <c r="I86" s="7">
        <v>59</v>
      </c>
      <c r="J86" s="7">
        <v>76.26</v>
      </c>
      <c r="K86" s="11">
        <f t="shared" si="3"/>
        <v>69.356</v>
      </c>
    </row>
    <row r="87" s="2" customFormat="1" ht="24" spans="1:11">
      <c r="A87" s="7">
        <v>85</v>
      </c>
      <c r="B87" s="7" t="s">
        <v>167</v>
      </c>
      <c r="C87" s="8" t="s">
        <v>168</v>
      </c>
      <c r="D87" s="7" t="s">
        <v>231</v>
      </c>
      <c r="E87" s="7" t="s">
        <v>232</v>
      </c>
      <c r="F87" s="7" t="s">
        <v>237</v>
      </c>
      <c r="G87" s="7" t="s">
        <v>238</v>
      </c>
      <c r="H87" s="7">
        <v>1</v>
      </c>
      <c r="I87" s="7">
        <v>56.67</v>
      </c>
      <c r="J87" s="7">
        <v>75.06</v>
      </c>
      <c r="K87" s="11">
        <f t="shared" si="3"/>
        <v>67.704</v>
      </c>
    </row>
    <row r="88" s="2" customFormat="1" ht="24" spans="1:11">
      <c r="A88" s="7">
        <v>86</v>
      </c>
      <c r="B88" s="7" t="s">
        <v>167</v>
      </c>
      <c r="C88" s="8" t="s">
        <v>168</v>
      </c>
      <c r="D88" s="8" t="s">
        <v>239</v>
      </c>
      <c r="E88" s="7" t="s">
        <v>240</v>
      </c>
      <c r="F88" s="7" t="s">
        <v>241</v>
      </c>
      <c r="G88" s="7" t="s">
        <v>242</v>
      </c>
      <c r="H88" s="7">
        <v>1</v>
      </c>
      <c r="I88" s="7">
        <v>69</v>
      </c>
      <c r="J88" s="7">
        <v>78.46</v>
      </c>
      <c r="K88" s="11">
        <f t="shared" si="3"/>
        <v>74.676</v>
      </c>
    </row>
    <row r="89" s="2" customFormat="1" ht="24" spans="1:11">
      <c r="A89" s="7">
        <v>87</v>
      </c>
      <c r="B89" s="7" t="s">
        <v>167</v>
      </c>
      <c r="C89" s="8" t="s">
        <v>168</v>
      </c>
      <c r="D89" s="8" t="s">
        <v>239</v>
      </c>
      <c r="E89" s="7" t="s">
        <v>240</v>
      </c>
      <c r="F89" s="7" t="s">
        <v>243</v>
      </c>
      <c r="G89" s="7" t="s">
        <v>244</v>
      </c>
      <c r="H89" s="7">
        <v>1</v>
      </c>
      <c r="I89" s="7">
        <v>62.33</v>
      </c>
      <c r="J89" s="7">
        <v>80.16</v>
      </c>
      <c r="K89" s="11">
        <f t="shared" si="3"/>
        <v>73.028</v>
      </c>
    </row>
    <row r="90" s="2" customFormat="1" ht="24" spans="1:11">
      <c r="A90" s="7">
        <v>88</v>
      </c>
      <c r="B90" s="7" t="s">
        <v>167</v>
      </c>
      <c r="C90" s="8" t="s">
        <v>168</v>
      </c>
      <c r="D90" s="8" t="s">
        <v>239</v>
      </c>
      <c r="E90" s="7" t="s">
        <v>240</v>
      </c>
      <c r="F90" s="7" t="s">
        <v>245</v>
      </c>
      <c r="G90" s="7" t="s">
        <v>246</v>
      </c>
      <c r="H90" s="7">
        <v>1</v>
      </c>
      <c r="I90" s="7">
        <v>57</v>
      </c>
      <c r="J90" s="7">
        <v>77.86</v>
      </c>
      <c r="K90" s="11">
        <f t="shared" si="3"/>
        <v>69.516</v>
      </c>
    </row>
    <row r="91" s="2" customFormat="1" ht="24" spans="1:11">
      <c r="A91" s="7">
        <v>89</v>
      </c>
      <c r="B91" s="7" t="s">
        <v>247</v>
      </c>
      <c r="C91" s="8" t="s">
        <v>248</v>
      </c>
      <c r="D91" s="8" t="s">
        <v>249</v>
      </c>
      <c r="E91" s="7" t="s">
        <v>250</v>
      </c>
      <c r="F91" s="7" t="s">
        <v>251</v>
      </c>
      <c r="G91" s="7" t="s">
        <v>252</v>
      </c>
      <c r="H91" s="7">
        <v>2</v>
      </c>
      <c r="I91" s="7">
        <v>68.67</v>
      </c>
      <c r="J91" s="7">
        <v>79.96</v>
      </c>
      <c r="K91" s="11">
        <f t="shared" si="3"/>
        <v>75.444</v>
      </c>
    </row>
    <row r="92" s="2" customFormat="1" ht="24" spans="1:11">
      <c r="A92" s="7">
        <v>90</v>
      </c>
      <c r="B92" s="7" t="s">
        <v>247</v>
      </c>
      <c r="C92" s="8" t="s">
        <v>248</v>
      </c>
      <c r="D92" s="8" t="s">
        <v>249</v>
      </c>
      <c r="E92" s="7" t="s">
        <v>250</v>
      </c>
      <c r="F92" s="7" t="s">
        <v>253</v>
      </c>
      <c r="G92" s="7" t="s">
        <v>254</v>
      </c>
      <c r="H92" s="7">
        <v>2</v>
      </c>
      <c r="I92" s="7">
        <v>65.33</v>
      </c>
      <c r="J92" s="7">
        <v>80.82</v>
      </c>
      <c r="K92" s="11">
        <f t="shared" si="3"/>
        <v>74.624</v>
      </c>
    </row>
    <row r="93" s="2" customFormat="1" ht="24" spans="1:11">
      <c r="A93" s="7">
        <v>91</v>
      </c>
      <c r="B93" s="7" t="s">
        <v>247</v>
      </c>
      <c r="C93" s="8" t="s">
        <v>248</v>
      </c>
      <c r="D93" s="8" t="s">
        <v>249</v>
      </c>
      <c r="E93" s="7" t="s">
        <v>250</v>
      </c>
      <c r="F93" s="7" t="s">
        <v>255</v>
      </c>
      <c r="G93" s="7" t="s">
        <v>256</v>
      </c>
      <c r="H93" s="7">
        <v>2</v>
      </c>
      <c r="I93" s="7">
        <v>64.17</v>
      </c>
      <c r="J93" s="7">
        <v>77.72</v>
      </c>
      <c r="K93" s="11">
        <f t="shared" si="3"/>
        <v>72.3</v>
      </c>
    </row>
    <row r="94" s="2" customFormat="1" ht="24" spans="1:11">
      <c r="A94" s="7">
        <v>92</v>
      </c>
      <c r="B94" s="7" t="s">
        <v>247</v>
      </c>
      <c r="C94" s="8" t="s">
        <v>248</v>
      </c>
      <c r="D94" s="8" t="s">
        <v>249</v>
      </c>
      <c r="E94" s="7" t="s">
        <v>250</v>
      </c>
      <c r="F94" s="7" t="s">
        <v>257</v>
      </c>
      <c r="G94" s="7" t="s">
        <v>258</v>
      </c>
      <c r="H94" s="7">
        <v>2</v>
      </c>
      <c r="I94" s="7">
        <v>60.5</v>
      </c>
      <c r="J94" s="7">
        <v>79.48</v>
      </c>
      <c r="K94" s="11">
        <f t="shared" si="3"/>
        <v>71.888</v>
      </c>
    </row>
    <row r="95" s="2" customFormat="1" ht="24" spans="1:11">
      <c r="A95" s="7">
        <v>93</v>
      </c>
      <c r="B95" s="7" t="s">
        <v>247</v>
      </c>
      <c r="C95" s="8" t="s">
        <v>248</v>
      </c>
      <c r="D95" s="8" t="s">
        <v>249</v>
      </c>
      <c r="E95" s="8" t="s">
        <v>250</v>
      </c>
      <c r="F95" s="8" t="s">
        <v>259</v>
      </c>
      <c r="G95" s="8" t="s">
        <v>260</v>
      </c>
      <c r="H95" s="7">
        <v>2</v>
      </c>
      <c r="I95" s="8">
        <v>59.67</v>
      </c>
      <c r="J95" s="14">
        <v>79.9</v>
      </c>
      <c r="K95" s="11">
        <f t="shared" si="3"/>
        <v>71.808</v>
      </c>
    </row>
    <row r="96" s="2" customFormat="1" ht="24" spans="1:11">
      <c r="A96" s="7">
        <v>94</v>
      </c>
      <c r="B96" s="7" t="s">
        <v>247</v>
      </c>
      <c r="C96" s="8" t="s">
        <v>248</v>
      </c>
      <c r="D96" s="8" t="s">
        <v>249</v>
      </c>
      <c r="E96" s="8" t="s">
        <v>250</v>
      </c>
      <c r="F96" s="8" t="s">
        <v>261</v>
      </c>
      <c r="G96" s="8" t="s">
        <v>262</v>
      </c>
      <c r="H96" s="8">
        <v>2</v>
      </c>
      <c r="I96" s="8">
        <v>58.83</v>
      </c>
      <c r="J96" s="8">
        <v>78.24</v>
      </c>
      <c r="K96" s="11">
        <f t="shared" si="3"/>
        <v>70.476</v>
      </c>
    </row>
    <row r="97" s="2" customFormat="1" ht="24" spans="1:11">
      <c r="A97" s="7">
        <v>95</v>
      </c>
      <c r="B97" s="7" t="s">
        <v>247</v>
      </c>
      <c r="C97" s="8" t="s">
        <v>263</v>
      </c>
      <c r="D97" s="13" t="s">
        <v>264</v>
      </c>
      <c r="E97" s="7" t="s">
        <v>265</v>
      </c>
      <c r="F97" s="7" t="s">
        <v>266</v>
      </c>
      <c r="G97" s="7" t="s">
        <v>267</v>
      </c>
      <c r="H97" s="7">
        <v>1</v>
      </c>
      <c r="I97" s="7">
        <v>73.33</v>
      </c>
      <c r="J97" s="7">
        <v>80.62</v>
      </c>
      <c r="K97" s="11">
        <f t="shared" si="3"/>
        <v>77.704</v>
      </c>
    </row>
    <row r="98" s="2" customFormat="1" ht="24" spans="1:11">
      <c r="A98" s="7">
        <v>96</v>
      </c>
      <c r="B98" s="7" t="s">
        <v>247</v>
      </c>
      <c r="C98" s="8" t="s">
        <v>263</v>
      </c>
      <c r="D98" s="13" t="s">
        <v>264</v>
      </c>
      <c r="E98" s="7" t="s">
        <v>265</v>
      </c>
      <c r="F98" s="7" t="s">
        <v>268</v>
      </c>
      <c r="G98" s="7" t="s">
        <v>269</v>
      </c>
      <c r="H98" s="7">
        <v>1</v>
      </c>
      <c r="I98" s="7">
        <v>67.83</v>
      </c>
      <c r="J98" s="7">
        <v>83.36</v>
      </c>
      <c r="K98" s="11">
        <f t="shared" si="3"/>
        <v>77.148</v>
      </c>
    </row>
    <row r="99" s="2" customFormat="1" ht="24" spans="1:11">
      <c r="A99" s="7">
        <v>97</v>
      </c>
      <c r="B99" s="7" t="s">
        <v>247</v>
      </c>
      <c r="C99" s="8" t="s">
        <v>263</v>
      </c>
      <c r="D99" s="13" t="s">
        <v>264</v>
      </c>
      <c r="E99" s="7" t="s">
        <v>265</v>
      </c>
      <c r="F99" s="7" t="s">
        <v>270</v>
      </c>
      <c r="G99" s="7" t="s">
        <v>271</v>
      </c>
      <c r="H99" s="7">
        <v>1</v>
      </c>
      <c r="I99" s="7">
        <v>68.83</v>
      </c>
      <c r="J99" s="7">
        <v>79.72</v>
      </c>
      <c r="K99" s="11">
        <f t="shared" si="3"/>
        <v>75.364</v>
      </c>
    </row>
    <row r="100" s="2" customFormat="1" ht="24" spans="1:11">
      <c r="A100" s="7">
        <v>98</v>
      </c>
      <c r="B100" s="7" t="s">
        <v>247</v>
      </c>
      <c r="C100" s="8" t="s">
        <v>263</v>
      </c>
      <c r="D100" s="8" t="s">
        <v>272</v>
      </c>
      <c r="E100" s="7" t="s">
        <v>273</v>
      </c>
      <c r="F100" s="7" t="s">
        <v>274</v>
      </c>
      <c r="G100" s="7" t="s">
        <v>275</v>
      </c>
      <c r="H100" s="7">
        <v>1</v>
      </c>
      <c r="I100" s="7">
        <v>66</v>
      </c>
      <c r="J100" s="7">
        <v>79.16</v>
      </c>
      <c r="K100" s="11">
        <f t="shared" si="3"/>
        <v>73.896</v>
      </c>
    </row>
    <row r="101" s="2" customFormat="1" ht="24" spans="1:11">
      <c r="A101" s="7">
        <v>99</v>
      </c>
      <c r="B101" s="7" t="s">
        <v>247</v>
      </c>
      <c r="C101" s="8" t="s">
        <v>263</v>
      </c>
      <c r="D101" s="8" t="s">
        <v>272</v>
      </c>
      <c r="E101" s="7" t="s">
        <v>273</v>
      </c>
      <c r="F101" s="7" t="s">
        <v>276</v>
      </c>
      <c r="G101" s="7" t="s">
        <v>277</v>
      </c>
      <c r="H101" s="7">
        <v>1</v>
      </c>
      <c r="I101" s="7">
        <v>65.83</v>
      </c>
      <c r="J101" s="11">
        <v>77.6</v>
      </c>
      <c r="K101" s="11">
        <f t="shared" si="3"/>
        <v>72.892</v>
      </c>
    </row>
    <row r="102" s="2" customFormat="1" ht="24" spans="1:11">
      <c r="A102" s="7">
        <v>100</v>
      </c>
      <c r="B102" s="7" t="s">
        <v>247</v>
      </c>
      <c r="C102" s="8" t="s">
        <v>263</v>
      </c>
      <c r="D102" s="8" t="s">
        <v>272</v>
      </c>
      <c r="E102" s="7" t="s">
        <v>273</v>
      </c>
      <c r="F102" s="7" t="s">
        <v>278</v>
      </c>
      <c r="G102" s="7" t="s">
        <v>279</v>
      </c>
      <c r="H102" s="7">
        <v>1</v>
      </c>
      <c r="I102" s="7">
        <v>66</v>
      </c>
      <c r="J102" s="7">
        <v>77.04</v>
      </c>
      <c r="K102" s="11">
        <f t="shared" si="3"/>
        <v>72.624</v>
      </c>
    </row>
    <row r="103" s="2" customFormat="1" ht="24" spans="1:11">
      <c r="A103" s="7">
        <v>101</v>
      </c>
      <c r="B103" s="7" t="s">
        <v>247</v>
      </c>
      <c r="C103" s="8" t="s">
        <v>263</v>
      </c>
      <c r="D103" s="8" t="s">
        <v>280</v>
      </c>
      <c r="E103" s="7" t="s">
        <v>281</v>
      </c>
      <c r="F103" s="7" t="s">
        <v>282</v>
      </c>
      <c r="G103" s="7" t="s">
        <v>283</v>
      </c>
      <c r="H103" s="7">
        <v>1</v>
      </c>
      <c r="I103" s="7">
        <v>69</v>
      </c>
      <c r="J103" s="7">
        <v>82.62</v>
      </c>
      <c r="K103" s="11">
        <f t="shared" si="3"/>
        <v>77.172</v>
      </c>
    </row>
    <row r="104" s="2" customFormat="1" ht="24" spans="1:11">
      <c r="A104" s="7">
        <v>102</v>
      </c>
      <c r="B104" s="7" t="s">
        <v>247</v>
      </c>
      <c r="C104" s="8" t="s">
        <v>263</v>
      </c>
      <c r="D104" s="8" t="s">
        <v>280</v>
      </c>
      <c r="E104" s="8" t="s">
        <v>281</v>
      </c>
      <c r="F104" s="8" t="s">
        <v>284</v>
      </c>
      <c r="G104" s="8" t="s">
        <v>285</v>
      </c>
      <c r="H104" s="8">
        <v>1</v>
      </c>
      <c r="I104" s="8">
        <v>63.5</v>
      </c>
      <c r="J104" s="8">
        <v>74.98</v>
      </c>
      <c r="K104" s="11">
        <f t="shared" si="3"/>
        <v>70.388</v>
      </c>
    </row>
    <row r="105" s="2" customFormat="1" ht="24" spans="1:11">
      <c r="A105" s="7">
        <v>103</v>
      </c>
      <c r="B105" s="7" t="s">
        <v>247</v>
      </c>
      <c r="C105" s="8" t="s">
        <v>263</v>
      </c>
      <c r="D105" s="8" t="s">
        <v>280</v>
      </c>
      <c r="E105" s="7" t="s">
        <v>281</v>
      </c>
      <c r="F105" s="7" t="s">
        <v>286</v>
      </c>
      <c r="G105" s="7" t="s">
        <v>287</v>
      </c>
      <c r="H105" s="7">
        <v>1</v>
      </c>
      <c r="I105" s="7">
        <v>64.5</v>
      </c>
      <c r="J105" s="7">
        <v>37.8</v>
      </c>
      <c r="K105" s="11">
        <f t="shared" si="3"/>
        <v>48.48</v>
      </c>
    </row>
    <row r="106" s="2" customFormat="1" ht="24" spans="1:11">
      <c r="A106" s="7">
        <v>104</v>
      </c>
      <c r="B106" s="7" t="s">
        <v>247</v>
      </c>
      <c r="C106" s="8" t="s">
        <v>288</v>
      </c>
      <c r="D106" s="8" t="s">
        <v>289</v>
      </c>
      <c r="E106" s="7" t="s">
        <v>290</v>
      </c>
      <c r="F106" s="7" t="s">
        <v>291</v>
      </c>
      <c r="G106" s="7" t="s">
        <v>292</v>
      </c>
      <c r="H106" s="7">
        <v>2</v>
      </c>
      <c r="I106" s="7">
        <v>67</v>
      </c>
      <c r="J106" s="7">
        <v>82.26</v>
      </c>
      <c r="K106" s="11">
        <f t="shared" si="3"/>
        <v>76.156</v>
      </c>
    </row>
    <row r="107" s="2" customFormat="1" ht="24" spans="1:11">
      <c r="A107" s="7">
        <v>105</v>
      </c>
      <c r="B107" s="7" t="s">
        <v>247</v>
      </c>
      <c r="C107" s="8" t="s">
        <v>288</v>
      </c>
      <c r="D107" s="8" t="s">
        <v>289</v>
      </c>
      <c r="E107" s="7" t="s">
        <v>290</v>
      </c>
      <c r="F107" s="7" t="s">
        <v>293</v>
      </c>
      <c r="G107" s="7" t="s">
        <v>294</v>
      </c>
      <c r="H107" s="7">
        <v>2</v>
      </c>
      <c r="I107" s="7">
        <v>64.17</v>
      </c>
      <c r="J107" s="7">
        <v>83.16</v>
      </c>
      <c r="K107" s="11">
        <f t="shared" si="3"/>
        <v>75.564</v>
      </c>
    </row>
    <row r="108" s="2" customFormat="1" ht="24" spans="1:11">
      <c r="A108" s="7">
        <v>106</v>
      </c>
      <c r="B108" s="7" t="s">
        <v>247</v>
      </c>
      <c r="C108" s="8" t="s">
        <v>288</v>
      </c>
      <c r="D108" s="8" t="s">
        <v>289</v>
      </c>
      <c r="E108" s="7" t="s">
        <v>290</v>
      </c>
      <c r="F108" s="7" t="s">
        <v>295</v>
      </c>
      <c r="G108" s="7" t="s">
        <v>296</v>
      </c>
      <c r="H108" s="7">
        <v>2</v>
      </c>
      <c r="I108" s="7">
        <v>70.5</v>
      </c>
      <c r="J108" s="7">
        <v>76.28</v>
      </c>
      <c r="K108" s="11">
        <f t="shared" si="3"/>
        <v>73.968</v>
      </c>
    </row>
    <row r="109" s="2" customFormat="1" ht="24" spans="1:11">
      <c r="A109" s="7">
        <v>107</v>
      </c>
      <c r="B109" s="7" t="s">
        <v>247</v>
      </c>
      <c r="C109" s="8" t="s">
        <v>288</v>
      </c>
      <c r="D109" s="8" t="s">
        <v>289</v>
      </c>
      <c r="E109" s="7" t="s">
        <v>290</v>
      </c>
      <c r="F109" s="7" t="s">
        <v>297</v>
      </c>
      <c r="G109" s="7" t="s">
        <v>298</v>
      </c>
      <c r="H109" s="7">
        <v>2</v>
      </c>
      <c r="I109" s="7">
        <v>67.17</v>
      </c>
      <c r="J109" s="7">
        <v>76</v>
      </c>
      <c r="K109" s="11">
        <f t="shared" si="3"/>
        <v>72.468</v>
      </c>
    </row>
    <row r="110" s="2" customFormat="1" ht="24" spans="1:11">
      <c r="A110" s="7">
        <v>108</v>
      </c>
      <c r="B110" s="7" t="s">
        <v>247</v>
      </c>
      <c r="C110" s="8" t="s">
        <v>288</v>
      </c>
      <c r="D110" s="8" t="s">
        <v>289</v>
      </c>
      <c r="E110" s="7" t="s">
        <v>290</v>
      </c>
      <c r="F110" s="7" t="s">
        <v>299</v>
      </c>
      <c r="G110" s="7" t="s">
        <v>300</v>
      </c>
      <c r="H110" s="7">
        <v>2</v>
      </c>
      <c r="I110" s="7">
        <v>64.33</v>
      </c>
      <c r="J110" s="7">
        <v>77.22</v>
      </c>
      <c r="K110" s="11">
        <f t="shared" si="3"/>
        <v>72.064</v>
      </c>
    </row>
    <row r="111" s="2" customFormat="1" ht="24" spans="1:11">
      <c r="A111" s="7">
        <v>109</v>
      </c>
      <c r="B111" s="7" t="s">
        <v>247</v>
      </c>
      <c r="C111" s="8" t="s">
        <v>288</v>
      </c>
      <c r="D111" s="8" t="s">
        <v>289</v>
      </c>
      <c r="E111" s="7" t="s">
        <v>290</v>
      </c>
      <c r="F111" s="7" t="s">
        <v>301</v>
      </c>
      <c r="G111" s="7" t="s">
        <v>302</v>
      </c>
      <c r="H111" s="7">
        <v>2</v>
      </c>
      <c r="I111" s="7">
        <v>69.83</v>
      </c>
      <c r="J111" s="7" t="s">
        <v>31</v>
      </c>
      <c r="K111" s="11">
        <v>27.93</v>
      </c>
    </row>
  </sheetData>
  <sheetProtection password="C71F" sheet="1" objects="1"/>
  <mergeCells count="1">
    <mergeCell ref="A1:K1"/>
  </mergeCells>
  <pageMargins left="0.472222222222222" right="0.432638888888889" top="0.511805555555556" bottom="0.550694444444444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么么</cp:lastModifiedBy>
  <dcterms:created xsi:type="dcterms:W3CDTF">2023-05-12T11:15:00Z</dcterms:created>
  <dcterms:modified xsi:type="dcterms:W3CDTF">2024-05-25T07:19:32Z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C21A2194141940EEBA6D77B659B1A4A3_13</vt:lpwstr>
  </property>
</Properties>
</file>