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<sst xmlns="http://schemas.openxmlformats.org/spreadsheetml/2006/main" count="189" uniqueCount="97">
  <si>
    <t>附件</t>
  </si>
  <si>
    <t>综合成绩</t>
  </si>
  <si>
    <t>序号</t>
  </si>
  <si>
    <t>准考证号</t>
  </si>
  <si>
    <t>报考岗位</t>
  </si>
  <si>
    <t>笔试
成绩</t>
  </si>
  <si>
    <t>加分</t>
  </si>
  <si>
    <t>加分原因</t>
  </si>
  <si>
    <t>笔试
总成绩</t>
  </si>
  <si>
    <t>面试成绩</t>
  </si>
  <si>
    <t>142301904630</t>
  </si>
  <si>
    <t>基层人社</t>
  </si>
  <si>
    <t>省内脱贫户</t>
  </si>
  <si>
    <t>142301910327</t>
  </si>
  <si>
    <t>142301905803</t>
  </si>
  <si>
    <t>142301911609</t>
  </si>
  <si>
    <t>142301903807</t>
  </si>
  <si>
    <t>142301912510</t>
  </si>
  <si>
    <t>142301908122</t>
  </si>
  <si>
    <t>142301913509</t>
  </si>
  <si>
    <t>142301908024</t>
  </si>
  <si>
    <t>142301902702</t>
  </si>
  <si>
    <t>142301909610</t>
  </si>
  <si>
    <t>142301900107</t>
  </si>
  <si>
    <t>142301908815</t>
  </si>
  <si>
    <t>帮扶乡村振兴</t>
  </si>
  <si>
    <t>142301905813</t>
  </si>
  <si>
    <t>142301904608</t>
  </si>
  <si>
    <t>缺考</t>
  </si>
  <si>
    <t>142301904307</t>
  </si>
  <si>
    <t>基层残联</t>
  </si>
  <si>
    <t>142301913115</t>
  </si>
  <si>
    <t>142301905810</t>
  </si>
  <si>
    <t>142301911911</t>
  </si>
  <si>
    <t>青年事务</t>
  </si>
  <si>
    <t>142301911712</t>
  </si>
  <si>
    <t>142301903111</t>
  </si>
  <si>
    <t>142301912012</t>
  </si>
  <si>
    <t>基层文旅</t>
  </si>
  <si>
    <t>142301905411</t>
  </si>
  <si>
    <t>142301901401</t>
  </si>
  <si>
    <t>142301904520</t>
  </si>
  <si>
    <t>林业</t>
  </si>
  <si>
    <t>142301901810</t>
  </si>
  <si>
    <t>142301910014</t>
  </si>
  <si>
    <t>142301908825</t>
  </si>
  <si>
    <t>142301913317</t>
  </si>
  <si>
    <t>142301906409</t>
  </si>
  <si>
    <t>142301900423</t>
  </si>
  <si>
    <t>142301910703</t>
  </si>
  <si>
    <t>142301900103</t>
  </si>
  <si>
    <t>142301911606</t>
  </si>
  <si>
    <t>142301902417</t>
  </si>
  <si>
    <t>142301901529</t>
  </si>
  <si>
    <t>142301912307</t>
  </si>
  <si>
    <t>142301910001</t>
  </si>
  <si>
    <t>142301902229</t>
  </si>
  <si>
    <t>142301907013</t>
  </si>
  <si>
    <t>支农</t>
  </si>
  <si>
    <t>142301903915</t>
  </si>
  <si>
    <t>142301907808</t>
  </si>
  <si>
    <t>142301911411</t>
  </si>
  <si>
    <t>142301904221</t>
  </si>
  <si>
    <t>142301909721</t>
  </si>
  <si>
    <t>142301911124</t>
  </si>
  <si>
    <t>142301910601</t>
  </si>
  <si>
    <t>142301910723</t>
  </si>
  <si>
    <t>142301912213</t>
  </si>
  <si>
    <t>支医</t>
  </si>
  <si>
    <t>142301904227</t>
  </si>
  <si>
    <t>142301900526</t>
  </si>
  <si>
    <t>142301902901</t>
  </si>
  <si>
    <t>142301907010</t>
  </si>
  <si>
    <t>142301909426</t>
  </si>
  <si>
    <t>142301906816</t>
  </si>
  <si>
    <t>142301900706</t>
  </si>
  <si>
    <t>142301904029</t>
  </si>
  <si>
    <t>142301903330</t>
  </si>
  <si>
    <t>142301901825</t>
  </si>
  <si>
    <t>142301913116</t>
  </si>
  <si>
    <t>142301911408</t>
  </si>
  <si>
    <t>142301909506</t>
  </si>
  <si>
    <t>142301904119</t>
  </si>
  <si>
    <t>142301907401</t>
  </si>
  <si>
    <t>142301901225</t>
  </si>
  <si>
    <t>142301905626</t>
  </si>
  <si>
    <t>142301903803</t>
  </si>
  <si>
    <t>142301903709</t>
  </si>
  <si>
    <t>142301912224</t>
  </si>
  <si>
    <t>142301908025</t>
  </si>
  <si>
    <t>142301902026</t>
  </si>
  <si>
    <t>142301904918</t>
  </si>
  <si>
    <t>142301909229</t>
  </si>
  <si>
    <t>142301906926</t>
  </si>
  <si>
    <t>142301911502</t>
  </si>
  <si>
    <t>142301905512</t>
  </si>
  <si>
    <t>弃考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</si>
</sst>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);[Red]\(0.00\)"/>
    <numFmt numFmtId="179" formatCode="0.00_ "/>
  </numFmts>
  <fonts count="25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14/&#20107;&#19994;&#21333;&#20301;&#21644;&#19987;&#25216;&#20154;&#21592;&#31649;&#29702;&#32929;/&#25307;&#32856;&#65288;&#20844;&#24320;&#25307;&#32856;&#12289;&#20154;&#25165;&#24341;&#36827;&#12289;&#19977;&#25903;&#19968;&#25206;&#12289;&#22823;&#23398;&#29983;&#25206;&#36139;&#26449;&#23448;&#65289;/2023&#24180;/&#19977;&#25903;&#19968;&#25206;/&#25307;&#21215;&#36873;&#27966;/&#25104;&#32489;/2023&#24180;&#24230;&#8220;&#19977;&#25903;&#19968;&#25206;&#8221;&#25307;&#21215;&#32771;&#35797;&#25104;&#32489;&#27719;&#24635;&#34920;&#65288;&#20116;&#2379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0"/>
  <sheetViews>
    <sheetView tabSelected="1" workbookViewId="0">
      <selection activeCell="K7" sqref="K7"/>
    </sheetView>
  </sheetViews>
  <sheetFormatPr defaultColWidth="9" defaultRowHeight="18" customHeight="1"/>
  <cols>
    <col min="1" max="1" width="4.975" style="4" customWidth="1"/>
    <col min="2" max="2" width="15.5" style="5" customWidth="1"/>
    <col min="3" max="3" width="12.5" style="4" customWidth="1"/>
    <col min="4" max="4" width="6.38333333333333" style="6" customWidth="1"/>
    <col min="5" max="5" width="4.71666666666667" style="7" customWidth="1"/>
    <col min="6" max="6" width="11.625" style="4" customWidth="1"/>
    <col min="7" max="7" width="9" style="8" customWidth="1"/>
    <col min="8" max="8" width="9.5" style="8" customWidth="1"/>
    <col min="9" max="9" width="9.25" style="9" customWidth="1"/>
    <col min="10" max="10" width="17.4916666666667" style="4" customWidth="1"/>
    <col min="11" max="16384" width="9" style="4"/>
  </cols>
  <sheetData>
    <row r="1" customHeight="1" spans="1:1">
      <c r="A1" s="10" t="s">
        <v>0</v>
      </c>
    </row>
    <row r="2" s="1" customFormat="1" ht="24" customHeight="1" spans="1:9">
      <c r="A2" s="11" t="s">
        <v>1</v>
      </c>
      <c r="B2" s="11"/>
      <c r="C2" s="11"/>
      <c r="D2" s="11"/>
      <c r="E2" s="11"/>
      <c r="F2" s="11"/>
      <c r="G2" s="12"/>
      <c r="H2" s="12"/>
      <c r="I2" s="11"/>
    </row>
    <row r="3" s="2" customFormat="1" ht="50" customHeight="1" spans="1:9">
      <c r="A3" s="13" t="s">
        <v>2</v>
      </c>
      <c r="B3" s="14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5" t="s">
        <v>8</v>
      </c>
      <c r="H3" s="15" t="s">
        <v>9</v>
      </c>
      <c r="I3" s="13" t="s">
        <v>1</v>
      </c>
    </row>
    <row r="4" s="3" customFormat="1" customHeight="1" spans="1:10">
      <c r="A4" s="16">
        <v>1</v>
      </c>
      <c r="B4" s="17" t="s">
        <v>10</v>
      </c>
      <c r="C4" s="17" t="s">
        <v>11</v>
      </c>
      <c r="D4" s="16">
        <v>68</v>
      </c>
      <c r="E4" s="16">
        <v>3</v>
      </c>
      <c r="F4" s="16" t="s">
        <v>12</v>
      </c>
      <c r="G4" s="18">
        <v>71</v>
      </c>
      <c r="H4" s="18">
        <v>85.6</v>
      </c>
      <c r="I4" s="22">
        <f t="shared" ref="I4:I67" si="0">G4*0.5+H4*0.5</f>
        <v>78.3</v>
      </c>
      <c r="J4" s="23"/>
    </row>
    <row r="5" s="3" customFormat="1" customHeight="1" spans="1:10">
      <c r="A5" s="16">
        <v>2</v>
      </c>
      <c r="B5" s="17" t="s">
        <v>13</v>
      </c>
      <c r="C5" s="17" t="s">
        <v>11</v>
      </c>
      <c r="D5" s="16">
        <v>70</v>
      </c>
      <c r="E5" s="16"/>
      <c r="F5" s="16"/>
      <c r="G5" s="18">
        <v>70</v>
      </c>
      <c r="H5" s="18">
        <v>81.8</v>
      </c>
      <c r="I5" s="22">
        <f t="shared" si="0"/>
        <v>75.9</v>
      </c>
      <c r="J5" s="23"/>
    </row>
    <row r="6" s="3" customFormat="1" customHeight="1" spans="1:10">
      <c r="A6" s="16">
        <v>3</v>
      </c>
      <c r="B6" s="17" t="s">
        <v>14</v>
      </c>
      <c r="C6" s="17" t="s">
        <v>11</v>
      </c>
      <c r="D6" s="16">
        <v>68.7</v>
      </c>
      <c r="E6" s="16"/>
      <c r="F6" s="16"/>
      <c r="G6" s="18">
        <v>68.7</v>
      </c>
      <c r="H6" s="18">
        <v>81.6</v>
      </c>
      <c r="I6" s="22">
        <f t="shared" si="0"/>
        <v>75.15</v>
      </c>
      <c r="J6" s="23"/>
    </row>
    <row r="7" s="3" customFormat="1" customHeight="1" spans="1:10">
      <c r="A7" s="16">
        <v>4</v>
      </c>
      <c r="B7" s="17" t="s">
        <v>15</v>
      </c>
      <c r="C7" s="17" t="s">
        <v>11</v>
      </c>
      <c r="D7" s="16">
        <v>61.1</v>
      </c>
      <c r="E7" s="16">
        <v>3</v>
      </c>
      <c r="F7" s="16" t="s">
        <v>12</v>
      </c>
      <c r="G7" s="18">
        <v>64.1</v>
      </c>
      <c r="H7" s="18">
        <v>83.8</v>
      </c>
      <c r="I7" s="22">
        <f t="shared" si="0"/>
        <v>73.95</v>
      </c>
      <c r="J7" s="23"/>
    </row>
    <row r="8" s="3" customFormat="1" customHeight="1" spans="1:10">
      <c r="A8" s="16">
        <v>5</v>
      </c>
      <c r="B8" s="17" t="s">
        <v>16</v>
      </c>
      <c r="C8" s="17" t="s">
        <v>11</v>
      </c>
      <c r="D8" s="16">
        <v>64</v>
      </c>
      <c r="E8" s="16"/>
      <c r="F8" s="16"/>
      <c r="G8" s="18">
        <v>64</v>
      </c>
      <c r="H8" s="18">
        <v>83</v>
      </c>
      <c r="I8" s="22">
        <f t="shared" si="0"/>
        <v>73.5</v>
      </c>
      <c r="J8" s="23"/>
    </row>
    <row r="9" s="3" customFormat="1" customHeight="1" spans="1:10">
      <c r="A9" s="16">
        <v>6</v>
      </c>
      <c r="B9" s="17" t="s">
        <v>17</v>
      </c>
      <c r="C9" s="17" t="s">
        <v>11</v>
      </c>
      <c r="D9" s="16">
        <v>60.1</v>
      </c>
      <c r="E9" s="16">
        <v>3</v>
      </c>
      <c r="F9" s="16" t="s">
        <v>12</v>
      </c>
      <c r="G9" s="18">
        <v>63.1</v>
      </c>
      <c r="H9" s="18">
        <v>81.4</v>
      </c>
      <c r="I9" s="22">
        <f t="shared" si="0"/>
        <v>72.25</v>
      </c>
      <c r="J9" s="23"/>
    </row>
    <row r="10" s="3" customFormat="1" customHeight="1" spans="1:10">
      <c r="A10" s="16">
        <v>7</v>
      </c>
      <c r="B10" s="17" t="s">
        <v>18</v>
      </c>
      <c r="C10" s="17" t="s">
        <v>11</v>
      </c>
      <c r="D10" s="16">
        <v>62.8</v>
      </c>
      <c r="E10" s="16"/>
      <c r="F10" s="16"/>
      <c r="G10" s="18">
        <v>62.8</v>
      </c>
      <c r="H10" s="18">
        <v>81.6</v>
      </c>
      <c r="I10" s="22">
        <f t="shared" si="0"/>
        <v>72.2</v>
      </c>
      <c r="J10" s="23"/>
    </row>
    <row r="11" s="3" customFormat="1" customHeight="1" spans="1:9">
      <c r="A11" s="16">
        <v>8</v>
      </c>
      <c r="B11" s="17" t="s">
        <v>19</v>
      </c>
      <c r="C11" s="17" t="s">
        <v>11</v>
      </c>
      <c r="D11" s="16">
        <v>60</v>
      </c>
      <c r="E11" s="16"/>
      <c r="F11" s="16"/>
      <c r="G11" s="18">
        <v>60</v>
      </c>
      <c r="H11" s="18">
        <v>83.2</v>
      </c>
      <c r="I11" s="22">
        <f t="shared" si="0"/>
        <v>71.6</v>
      </c>
    </row>
    <row r="12" s="3" customFormat="1" customHeight="1" spans="1:9">
      <c r="A12" s="16">
        <v>9</v>
      </c>
      <c r="B12" s="17" t="s">
        <v>20</v>
      </c>
      <c r="C12" s="17" t="s">
        <v>11</v>
      </c>
      <c r="D12" s="16">
        <v>59.1</v>
      </c>
      <c r="E12" s="16">
        <v>3</v>
      </c>
      <c r="F12" s="16" t="s">
        <v>12</v>
      </c>
      <c r="G12" s="18">
        <v>62.1</v>
      </c>
      <c r="H12" s="18">
        <v>80.8</v>
      </c>
      <c r="I12" s="22">
        <f t="shared" si="0"/>
        <v>71.45</v>
      </c>
    </row>
    <row r="13" s="3" customFormat="1" customHeight="1" spans="1:10">
      <c r="A13" s="16">
        <v>10</v>
      </c>
      <c r="B13" s="17" t="s">
        <v>21</v>
      </c>
      <c r="C13" s="17" t="s">
        <v>11</v>
      </c>
      <c r="D13" s="16">
        <v>60</v>
      </c>
      <c r="E13" s="16">
        <v>3</v>
      </c>
      <c r="F13" s="16" t="s">
        <v>12</v>
      </c>
      <c r="G13" s="18">
        <v>63</v>
      </c>
      <c r="H13" s="18">
        <v>79.8</v>
      </c>
      <c r="I13" s="22">
        <f t="shared" si="0"/>
        <v>71.4</v>
      </c>
      <c r="J13" s="23"/>
    </row>
    <row r="14" s="3" customFormat="1" customHeight="1" spans="1:10">
      <c r="A14" s="16">
        <v>11</v>
      </c>
      <c r="B14" s="17" t="s">
        <v>22</v>
      </c>
      <c r="C14" s="17" t="s">
        <v>11</v>
      </c>
      <c r="D14" s="16">
        <v>62.2</v>
      </c>
      <c r="E14" s="16"/>
      <c r="F14" s="16"/>
      <c r="G14" s="18">
        <v>62.2</v>
      </c>
      <c r="H14" s="18">
        <v>78</v>
      </c>
      <c r="I14" s="22">
        <f t="shared" si="0"/>
        <v>70.1</v>
      </c>
      <c r="J14" s="23"/>
    </row>
    <row r="15" s="3" customFormat="1" customHeight="1" spans="1:9">
      <c r="A15" s="16">
        <v>12</v>
      </c>
      <c r="B15" s="17" t="s">
        <v>23</v>
      </c>
      <c r="C15" s="17" t="s">
        <v>11</v>
      </c>
      <c r="D15" s="16">
        <v>58.6</v>
      </c>
      <c r="E15" s="16">
        <v>3</v>
      </c>
      <c r="F15" s="16" t="s">
        <v>12</v>
      </c>
      <c r="G15" s="18">
        <v>61.6</v>
      </c>
      <c r="H15" s="18">
        <v>78.6</v>
      </c>
      <c r="I15" s="22">
        <f t="shared" si="0"/>
        <v>70.1</v>
      </c>
    </row>
    <row r="16" s="3" customFormat="1" customHeight="1" spans="1:9">
      <c r="A16" s="16">
        <v>13</v>
      </c>
      <c r="B16" s="17" t="s">
        <v>24</v>
      </c>
      <c r="C16" s="17" t="s">
        <v>25</v>
      </c>
      <c r="D16" s="16">
        <v>57.1</v>
      </c>
      <c r="E16" s="16">
        <v>3</v>
      </c>
      <c r="F16" s="19"/>
      <c r="G16" s="18">
        <v>60.1</v>
      </c>
      <c r="H16" s="18">
        <v>76.4</v>
      </c>
      <c r="I16" s="22">
        <f t="shared" si="0"/>
        <v>68.25</v>
      </c>
    </row>
    <row r="17" s="3" customFormat="1" customHeight="1" spans="1:9">
      <c r="A17" s="16">
        <v>14</v>
      </c>
      <c r="B17" s="17" t="s">
        <v>26</v>
      </c>
      <c r="C17" s="17" t="s">
        <v>25</v>
      </c>
      <c r="D17" s="16">
        <v>59.8</v>
      </c>
      <c r="E17" s="16"/>
      <c r="F17" s="19"/>
      <c r="G17" s="18">
        <v>59.8</v>
      </c>
      <c r="H17" s="18">
        <v>76.6</v>
      </c>
      <c r="I17" s="22">
        <f t="shared" si="0"/>
        <v>68.2</v>
      </c>
    </row>
    <row r="18" s="3" customFormat="1" customHeight="1" spans="1:9">
      <c r="A18" s="16">
        <v>15</v>
      </c>
      <c r="B18" s="17" t="s">
        <v>27</v>
      </c>
      <c r="C18" s="17" t="s">
        <v>25</v>
      </c>
      <c r="D18" s="16">
        <v>65.2</v>
      </c>
      <c r="E18" s="16"/>
      <c r="F18" s="16" t="s">
        <v>12</v>
      </c>
      <c r="G18" s="18">
        <v>65.2</v>
      </c>
      <c r="H18" s="18" t="s">
        <v>28</v>
      </c>
      <c r="I18" s="22">
        <f>G18*0.5</f>
        <v>32.6</v>
      </c>
    </row>
    <row r="19" s="3" customFormat="1" customHeight="1" spans="1:9">
      <c r="A19" s="16">
        <v>16</v>
      </c>
      <c r="B19" s="17" t="s">
        <v>29</v>
      </c>
      <c r="C19" s="17" t="s">
        <v>30</v>
      </c>
      <c r="D19" s="16">
        <v>70.8</v>
      </c>
      <c r="E19" s="16"/>
      <c r="F19" s="19"/>
      <c r="G19" s="18">
        <v>70.8</v>
      </c>
      <c r="H19" s="18">
        <v>79.2</v>
      </c>
      <c r="I19" s="22">
        <f t="shared" si="0"/>
        <v>75</v>
      </c>
    </row>
    <row r="20" s="3" customFormat="1" customHeight="1" spans="1:9">
      <c r="A20" s="16">
        <v>17</v>
      </c>
      <c r="B20" s="17" t="s">
        <v>31</v>
      </c>
      <c r="C20" s="20" t="s">
        <v>30</v>
      </c>
      <c r="D20" s="16">
        <v>62.6</v>
      </c>
      <c r="E20" s="16"/>
      <c r="F20" s="20"/>
      <c r="G20" s="18">
        <f>D20</f>
        <v>62.6</v>
      </c>
      <c r="H20" s="18">
        <v>78.8</v>
      </c>
      <c r="I20" s="22">
        <f t="shared" si="0"/>
        <v>70.7</v>
      </c>
    </row>
    <row r="21" s="3" customFormat="1" customHeight="1" spans="1:9">
      <c r="A21" s="16">
        <v>18</v>
      </c>
      <c r="B21" s="20" t="s">
        <v>32</v>
      </c>
      <c r="C21" s="20" t="s">
        <v>30</v>
      </c>
      <c r="D21" s="20">
        <v>63.7</v>
      </c>
      <c r="E21" s="20"/>
      <c r="F21" s="20"/>
      <c r="G21" s="21">
        <f>D21</f>
        <v>63.7</v>
      </c>
      <c r="H21" s="18">
        <v>77</v>
      </c>
      <c r="I21" s="22">
        <f t="shared" si="0"/>
        <v>70.35</v>
      </c>
    </row>
    <row r="22" s="3" customFormat="1" customHeight="1" spans="1:9">
      <c r="A22" s="16">
        <v>19</v>
      </c>
      <c r="B22" s="17" t="s">
        <v>33</v>
      </c>
      <c r="C22" s="16" t="s">
        <v>34</v>
      </c>
      <c r="D22" s="16">
        <v>62.4</v>
      </c>
      <c r="E22" s="16"/>
      <c r="F22" s="19"/>
      <c r="G22" s="18">
        <v>62.4</v>
      </c>
      <c r="H22" s="18">
        <v>80.2</v>
      </c>
      <c r="I22" s="22">
        <f t="shared" si="0"/>
        <v>71.3</v>
      </c>
    </row>
    <row r="23" s="3" customFormat="1" customHeight="1" spans="1:9">
      <c r="A23" s="16">
        <v>20</v>
      </c>
      <c r="B23" s="17" t="s">
        <v>35</v>
      </c>
      <c r="C23" s="16" t="s">
        <v>34</v>
      </c>
      <c r="D23" s="16">
        <v>54.7</v>
      </c>
      <c r="E23" s="16">
        <v>3</v>
      </c>
      <c r="F23" s="16" t="s">
        <v>12</v>
      </c>
      <c r="G23" s="18">
        <f>D23+E23</f>
        <v>57.7</v>
      </c>
      <c r="H23" s="18">
        <v>81.6</v>
      </c>
      <c r="I23" s="22">
        <f t="shared" si="0"/>
        <v>69.65</v>
      </c>
    </row>
    <row r="24" s="3" customFormat="1" customHeight="1" spans="1:9">
      <c r="A24" s="16">
        <v>21</v>
      </c>
      <c r="B24" s="17" t="s">
        <v>36</v>
      </c>
      <c r="C24" s="16" t="s">
        <v>34</v>
      </c>
      <c r="D24" s="16">
        <v>58.3</v>
      </c>
      <c r="E24" s="16"/>
      <c r="F24" s="19"/>
      <c r="G24" s="18">
        <v>58.3</v>
      </c>
      <c r="H24" s="18">
        <v>72.4</v>
      </c>
      <c r="I24" s="22">
        <f t="shared" si="0"/>
        <v>65.35</v>
      </c>
    </row>
    <row r="25" s="3" customFormat="1" customHeight="1" spans="1:9">
      <c r="A25" s="16">
        <v>22</v>
      </c>
      <c r="B25" s="17" t="s">
        <v>37</v>
      </c>
      <c r="C25" s="17" t="s">
        <v>38</v>
      </c>
      <c r="D25" s="16">
        <v>70.3</v>
      </c>
      <c r="E25" s="16"/>
      <c r="F25" s="19"/>
      <c r="G25" s="18">
        <v>70.3</v>
      </c>
      <c r="H25" s="18">
        <v>81.8</v>
      </c>
      <c r="I25" s="22">
        <f t="shared" si="0"/>
        <v>76.05</v>
      </c>
    </row>
    <row r="26" s="3" customFormat="1" customHeight="1" spans="1:9">
      <c r="A26" s="16">
        <v>23</v>
      </c>
      <c r="B26" s="17" t="s">
        <v>39</v>
      </c>
      <c r="C26" s="17" t="s">
        <v>38</v>
      </c>
      <c r="D26" s="16">
        <v>62.7</v>
      </c>
      <c r="E26" s="16"/>
      <c r="F26" s="19"/>
      <c r="G26" s="18">
        <v>62.7</v>
      </c>
      <c r="H26" s="18">
        <v>81.8</v>
      </c>
      <c r="I26" s="22">
        <f t="shared" si="0"/>
        <v>72.25</v>
      </c>
    </row>
    <row r="27" s="3" customFormat="1" customHeight="1" spans="1:9">
      <c r="A27" s="16">
        <v>24</v>
      </c>
      <c r="B27" s="17" t="s">
        <v>40</v>
      </c>
      <c r="C27" s="17" t="s">
        <v>38</v>
      </c>
      <c r="D27" s="16">
        <v>63.3</v>
      </c>
      <c r="E27" s="16"/>
      <c r="F27" s="19"/>
      <c r="G27" s="18">
        <v>63.3</v>
      </c>
      <c r="H27" s="18">
        <v>79</v>
      </c>
      <c r="I27" s="22">
        <f t="shared" si="0"/>
        <v>71.15</v>
      </c>
    </row>
    <row r="28" s="3" customFormat="1" customHeight="1" spans="1:9">
      <c r="A28" s="16">
        <v>25</v>
      </c>
      <c r="B28" s="17" t="s">
        <v>41</v>
      </c>
      <c r="C28" s="17" t="s">
        <v>42</v>
      </c>
      <c r="D28" s="16">
        <v>70.7</v>
      </c>
      <c r="E28" s="16">
        <v>3</v>
      </c>
      <c r="F28" s="16" t="s">
        <v>12</v>
      </c>
      <c r="G28" s="18">
        <v>73.7</v>
      </c>
      <c r="H28" s="18">
        <v>80.6</v>
      </c>
      <c r="I28" s="22">
        <f t="shared" si="0"/>
        <v>77.15</v>
      </c>
    </row>
    <row r="29" s="3" customFormat="1" customHeight="1" spans="1:9">
      <c r="A29" s="16">
        <v>26</v>
      </c>
      <c r="B29" s="17" t="s">
        <v>43</v>
      </c>
      <c r="C29" s="17" t="s">
        <v>42</v>
      </c>
      <c r="D29" s="16">
        <v>65.3</v>
      </c>
      <c r="E29" s="16"/>
      <c r="F29" s="19"/>
      <c r="G29" s="18">
        <v>65.3</v>
      </c>
      <c r="H29" s="18">
        <v>83.6</v>
      </c>
      <c r="I29" s="22">
        <f t="shared" si="0"/>
        <v>74.45</v>
      </c>
    </row>
    <row r="30" s="3" customFormat="1" customHeight="1" spans="1:9">
      <c r="A30" s="16">
        <v>27</v>
      </c>
      <c r="B30" s="17" t="s">
        <v>44</v>
      </c>
      <c r="C30" s="17" t="s">
        <v>42</v>
      </c>
      <c r="D30" s="16">
        <v>64.3</v>
      </c>
      <c r="E30" s="16"/>
      <c r="F30" s="19"/>
      <c r="G30" s="18">
        <v>64.3</v>
      </c>
      <c r="H30" s="18">
        <v>83.8</v>
      </c>
      <c r="I30" s="22">
        <f t="shared" si="0"/>
        <v>74.05</v>
      </c>
    </row>
    <row r="31" s="3" customFormat="1" customHeight="1" spans="1:9">
      <c r="A31" s="16">
        <v>28</v>
      </c>
      <c r="B31" s="17" t="s">
        <v>45</v>
      </c>
      <c r="C31" s="17" t="s">
        <v>42</v>
      </c>
      <c r="D31" s="16">
        <v>64.6</v>
      </c>
      <c r="E31" s="16"/>
      <c r="F31" s="19"/>
      <c r="G31" s="18">
        <v>64.6</v>
      </c>
      <c r="H31" s="18">
        <v>79.6</v>
      </c>
      <c r="I31" s="22">
        <f t="shared" si="0"/>
        <v>72.1</v>
      </c>
    </row>
    <row r="32" s="3" customFormat="1" customHeight="1" spans="1:9">
      <c r="A32" s="16">
        <v>29</v>
      </c>
      <c r="B32" s="17" t="s">
        <v>46</v>
      </c>
      <c r="C32" s="17" t="s">
        <v>42</v>
      </c>
      <c r="D32" s="16">
        <v>62.2</v>
      </c>
      <c r="E32" s="16"/>
      <c r="F32" s="19"/>
      <c r="G32" s="18">
        <v>62.2</v>
      </c>
      <c r="H32" s="18">
        <v>82</v>
      </c>
      <c r="I32" s="22">
        <f t="shared" si="0"/>
        <v>72.1</v>
      </c>
    </row>
    <row r="33" s="3" customFormat="1" customHeight="1" spans="1:9">
      <c r="A33" s="16">
        <v>30</v>
      </c>
      <c r="B33" s="17" t="s">
        <v>47</v>
      </c>
      <c r="C33" s="17" t="s">
        <v>42</v>
      </c>
      <c r="D33" s="16">
        <v>65.6</v>
      </c>
      <c r="E33" s="16">
        <v>3</v>
      </c>
      <c r="F33" s="16" t="s">
        <v>12</v>
      </c>
      <c r="G33" s="18">
        <v>68.6</v>
      </c>
      <c r="H33" s="18">
        <v>75.4</v>
      </c>
      <c r="I33" s="22">
        <f t="shared" si="0"/>
        <v>72</v>
      </c>
    </row>
    <row r="34" s="3" customFormat="1" customHeight="1" spans="1:9">
      <c r="A34" s="16">
        <v>31</v>
      </c>
      <c r="B34" s="17" t="s">
        <v>48</v>
      </c>
      <c r="C34" s="17" t="s">
        <v>42</v>
      </c>
      <c r="D34" s="16">
        <v>63.5</v>
      </c>
      <c r="E34" s="16"/>
      <c r="F34" s="19"/>
      <c r="G34" s="18">
        <v>63.5</v>
      </c>
      <c r="H34" s="18">
        <v>78.6</v>
      </c>
      <c r="I34" s="22">
        <f t="shared" si="0"/>
        <v>71.05</v>
      </c>
    </row>
    <row r="35" s="3" customFormat="1" customHeight="1" spans="1:9">
      <c r="A35" s="16">
        <v>32</v>
      </c>
      <c r="B35" s="17" t="s">
        <v>49</v>
      </c>
      <c r="C35" s="17" t="s">
        <v>42</v>
      </c>
      <c r="D35" s="16">
        <v>61.8</v>
      </c>
      <c r="E35" s="16"/>
      <c r="F35" s="19"/>
      <c r="G35" s="18">
        <v>61.8</v>
      </c>
      <c r="H35" s="18">
        <v>80</v>
      </c>
      <c r="I35" s="22">
        <f t="shared" si="0"/>
        <v>70.9</v>
      </c>
    </row>
    <row r="36" s="3" customFormat="1" customHeight="1" spans="1:9">
      <c r="A36" s="16">
        <v>33</v>
      </c>
      <c r="B36" s="17" t="s">
        <v>50</v>
      </c>
      <c r="C36" s="17" t="s">
        <v>42</v>
      </c>
      <c r="D36" s="16">
        <v>60.6</v>
      </c>
      <c r="E36" s="16"/>
      <c r="F36" s="19"/>
      <c r="G36" s="18">
        <v>60.6</v>
      </c>
      <c r="H36" s="18">
        <v>79</v>
      </c>
      <c r="I36" s="22">
        <f t="shared" si="0"/>
        <v>69.8</v>
      </c>
    </row>
    <row r="37" s="3" customFormat="1" customHeight="1" spans="1:9">
      <c r="A37" s="16">
        <v>34</v>
      </c>
      <c r="B37" s="17" t="s">
        <v>51</v>
      </c>
      <c r="C37" s="17" t="s">
        <v>42</v>
      </c>
      <c r="D37" s="16">
        <v>59.7</v>
      </c>
      <c r="E37" s="16"/>
      <c r="F37" s="19"/>
      <c r="G37" s="18">
        <v>59.7</v>
      </c>
      <c r="H37" s="18">
        <v>79.8</v>
      </c>
      <c r="I37" s="22">
        <f t="shared" si="0"/>
        <v>69.75</v>
      </c>
    </row>
    <row r="38" s="3" customFormat="1" customHeight="1" spans="1:9">
      <c r="A38" s="16">
        <v>35</v>
      </c>
      <c r="B38" s="17" t="s">
        <v>52</v>
      </c>
      <c r="C38" s="17" t="s">
        <v>42</v>
      </c>
      <c r="D38" s="16">
        <v>58.7</v>
      </c>
      <c r="E38" s="16">
        <v>3</v>
      </c>
      <c r="F38" s="16" t="s">
        <v>12</v>
      </c>
      <c r="G38" s="18">
        <v>61.7</v>
      </c>
      <c r="H38" s="18">
        <v>77.2</v>
      </c>
      <c r="I38" s="22">
        <f t="shared" si="0"/>
        <v>69.45</v>
      </c>
    </row>
    <row r="39" s="3" customFormat="1" customHeight="1" spans="1:9">
      <c r="A39" s="16">
        <v>36</v>
      </c>
      <c r="B39" s="17" t="s">
        <v>53</v>
      </c>
      <c r="C39" s="17" t="s">
        <v>42</v>
      </c>
      <c r="D39" s="16">
        <v>59.4</v>
      </c>
      <c r="E39" s="16"/>
      <c r="F39" s="16"/>
      <c r="G39" s="18">
        <f>D39</f>
        <v>59.4</v>
      </c>
      <c r="H39" s="18">
        <v>77.2</v>
      </c>
      <c r="I39" s="22">
        <f t="shared" si="0"/>
        <v>68.3</v>
      </c>
    </row>
    <row r="40" s="3" customFormat="1" customHeight="1" spans="1:9">
      <c r="A40" s="16">
        <v>37</v>
      </c>
      <c r="B40" s="17" t="s">
        <v>54</v>
      </c>
      <c r="C40" s="17" t="s">
        <v>42</v>
      </c>
      <c r="D40" s="16">
        <v>59.8</v>
      </c>
      <c r="E40" s="16"/>
      <c r="F40" s="19"/>
      <c r="G40" s="18">
        <v>59.8</v>
      </c>
      <c r="H40" s="18">
        <v>76</v>
      </c>
      <c r="I40" s="22">
        <f t="shared" si="0"/>
        <v>67.9</v>
      </c>
    </row>
    <row r="41" s="3" customFormat="1" customHeight="1" spans="1:9">
      <c r="A41" s="16">
        <v>38</v>
      </c>
      <c r="B41" s="17" t="s">
        <v>55</v>
      </c>
      <c r="C41" s="17" t="s">
        <v>42</v>
      </c>
      <c r="D41" s="16">
        <v>59.2</v>
      </c>
      <c r="E41" s="16"/>
      <c r="F41" s="16"/>
      <c r="G41" s="18">
        <f>D41</f>
        <v>59.2</v>
      </c>
      <c r="H41" s="18">
        <v>76.6</v>
      </c>
      <c r="I41" s="22">
        <f t="shared" si="0"/>
        <v>67.9</v>
      </c>
    </row>
    <row r="42" s="3" customFormat="1" customHeight="1" spans="1:9">
      <c r="A42" s="16">
        <v>39</v>
      </c>
      <c r="B42" s="17" t="s">
        <v>56</v>
      </c>
      <c r="C42" s="17" t="s">
        <v>42</v>
      </c>
      <c r="D42" s="16">
        <v>62.6</v>
      </c>
      <c r="E42" s="16"/>
      <c r="F42" s="19"/>
      <c r="G42" s="18">
        <v>62.6</v>
      </c>
      <c r="H42" s="18" t="s">
        <v>28</v>
      </c>
      <c r="I42" s="22">
        <f>G42*0.5</f>
        <v>31.3</v>
      </c>
    </row>
    <row r="43" s="3" customFormat="1" customHeight="1" spans="1:9">
      <c r="A43" s="16">
        <v>40</v>
      </c>
      <c r="B43" s="17" t="s">
        <v>57</v>
      </c>
      <c r="C43" s="17" t="s">
        <v>58</v>
      </c>
      <c r="D43" s="16">
        <v>69.5</v>
      </c>
      <c r="E43" s="16"/>
      <c r="F43" s="19"/>
      <c r="G43" s="18">
        <v>69.5</v>
      </c>
      <c r="H43" s="18">
        <v>85.6</v>
      </c>
      <c r="I43" s="22">
        <f t="shared" si="0"/>
        <v>77.55</v>
      </c>
    </row>
    <row r="44" s="3" customFormat="1" customHeight="1" spans="1:9">
      <c r="A44" s="16">
        <v>41</v>
      </c>
      <c r="B44" s="17" t="s">
        <v>59</v>
      </c>
      <c r="C44" s="17" t="s">
        <v>58</v>
      </c>
      <c r="D44" s="16">
        <v>68.8</v>
      </c>
      <c r="E44" s="16">
        <v>3</v>
      </c>
      <c r="F44" s="16" t="s">
        <v>12</v>
      </c>
      <c r="G44" s="18">
        <v>71.8</v>
      </c>
      <c r="H44" s="18">
        <v>83.1</v>
      </c>
      <c r="I44" s="22">
        <f t="shared" si="0"/>
        <v>77.45</v>
      </c>
    </row>
    <row r="45" s="3" customFormat="1" customHeight="1" spans="1:9">
      <c r="A45" s="16">
        <v>42</v>
      </c>
      <c r="B45" s="17" t="s">
        <v>60</v>
      </c>
      <c r="C45" s="17" t="s">
        <v>58</v>
      </c>
      <c r="D45" s="16">
        <v>67.4</v>
      </c>
      <c r="E45" s="16"/>
      <c r="F45" s="19"/>
      <c r="G45" s="18">
        <v>67.4</v>
      </c>
      <c r="H45" s="18">
        <v>86.1</v>
      </c>
      <c r="I45" s="22">
        <f t="shared" si="0"/>
        <v>76.75</v>
      </c>
    </row>
    <row r="46" s="3" customFormat="1" customHeight="1" spans="1:9">
      <c r="A46" s="16">
        <v>43</v>
      </c>
      <c r="B46" s="17" t="s">
        <v>61</v>
      </c>
      <c r="C46" s="17" t="s">
        <v>58</v>
      </c>
      <c r="D46" s="16">
        <v>66.4</v>
      </c>
      <c r="E46" s="16"/>
      <c r="F46" s="19"/>
      <c r="G46" s="18">
        <v>66.4</v>
      </c>
      <c r="H46" s="18">
        <v>81.2</v>
      </c>
      <c r="I46" s="22">
        <f t="shared" si="0"/>
        <v>73.8</v>
      </c>
    </row>
    <row r="47" s="3" customFormat="1" customHeight="1" spans="1:9">
      <c r="A47" s="16">
        <v>44</v>
      </c>
      <c r="B47" s="17" t="s">
        <v>62</v>
      </c>
      <c r="C47" s="17" t="s">
        <v>58</v>
      </c>
      <c r="D47" s="16">
        <v>62.5</v>
      </c>
      <c r="E47" s="16"/>
      <c r="F47" s="19"/>
      <c r="G47" s="18">
        <v>62.5</v>
      </c>
      <c r="H47" s="18">
        <v>83.6</v>
      </c>
      <c r="I47" s="22">
        <f t="shared" si="0"/>
        <v>73.05</v>
      </c>
    </row>
    <row r="48" s="3" customFormat="1" customHeight="1" spans="1:9">
      <c r="A48" s="16">
        <v>45</v>
      </c>
      <c r="B48" s="17" t="s">
        <v>63</v>
      </c>
      <c r="C48" s="17" t="s">
        <v>58</v>
      </c>
      <c r="D48" s="16">
        <v>61.8</v>
      </c>
      <c r="E48" s="16"/>
      <c r="F48" s="19"/>
      <c r="G48" s="18">
        <v>61.8</v>
      </c>
      <c r="H48" s="18">
        <v>82.6</v>
      </c>
      <c r="I48" s="22">
        <f t="shared" si="0"/>
        <v>72.2</v>
      </c>
    </row>
    <row r="49" s="3" customFormat="1" customHeight="1" spans="1:9">
      <c r="A49" s="16">
        <v>46</v>
      </c>
      <c r="B49" s="17" t="s">
        <v>64</v>
      </c>
      <c r="C49" s="17" t="s">
        <v>58</v>
      </c>
      <c r="D49" s="16">
        <v>64.4</v>
      </c>
      <c r="E49" s="16"/>
      <c r="F49" s="19"/>
      <c r="G49" s="18">
        <v>64.4</v>
      </c>
      <c r="H49" s="18">
        <v>79.42</v>
      </c>
      <c r="I49" s="22">
        <f t="shared" si="0"/>
        <v>71.91</v>
      </c>
    </row>
    <row r="50" s="3" customFormat="1" customHeight="1" spans="1:9">
      <c r="A50" s="16">
        <v>47</v>
      </c>
      <c r="B50" s="17" t="s">
        <v>65</v>
      </c>
      <c r="C50" s="17" t="s">
        <v>58</v>
      </c>
      <c r="D50" s="16">
        <v>66.2</v>
      </c>
      <c r="E50" s="16"/>
      <c r="F50" s="19"/>
      <c r="G50" s="18">
        <v>66.2</v>
      </c>
      <c r="H50" s="18">
        <v>77.3</v>
      </c>
      <c r="I50" s="22">
        <f t="shared" si="0"/>
        <v>71.75</v>
      </c>
    </row>
    <row r="51" s="3" customFormat="1" customHeight="1" spans="1:9">
      <c r="A51" s="16">
        <v>48</v>
      </c>
      <c r="B51" s="17" t="s">
        <v>66</v>
      </c>
      <c r="C51" s="17" t="s">
        <v>58</v>
      </c>
      <c r="D51" s="16">
        <v>59.5</v>
      </c>
      <c r="E51" s="16">
        <v>3</v>
      </c>
      <c r="F51" s="16" t="s">
        <v>12</v>
      </c>
      <c r="G51" s="18">
        <v>62.5</v>
      </c>
      <c r="H51" s="18" t="s">
        <v>28</v>
      </c>
      <c r="I51" s="22">
        <f>G51*0.5</f>
        <v>31.25</v>
      </c>
    </row>
    <row r="52" s="3" customFormat="1" customHeight="1" spans="1:9">
      <c r="A52" s="16">
        <v>49</v>
      </c>
      <c r="B52" s="17" t="s">
        <v>67</v>
      </c>
      <c r="C52" s="16" t="s">
        <v>68</v>
      </c>
      <c r="D52" s="16">
        <v>66.3</v>
      </c>
      <c r="E52" s="16"/>
      <c r="F52" s="16"/>
      <c r="G52" s="18">
        <v>66.3</v>
      </c>
      <c r="H52" s="18">
        <v>81.6</v>
      </c>
      <c r="I52" s="22">
        <f t="shared" si="0"/>
        <v>73.95</v>
      </c>
    </row>
    <row r="53" s="3" customFormat="1" customHeight="1" spans="1:9">
      <c r="A53" s="16">
        <v>50</v>
      </c>
      <c r="B53" s="17" t="s">
        <v>69</v>
      </c>
      <c r="C53" s="16" t="s">
        <v>68</v>
      </c>
      <c r="D53" s="16">
        <v>66.1</v>
      </c>
      <c r="E53" s="16"/>
      <c r="F53" s="16"/>
      <c r="G53" s="18">
        <v>66.1</v>
      </c>
      <c r="H53" s="18">
        <v>81.46</v>
      </c>
      <c r="I53" s="22">
        <f t="shared" si="0"/>
        <v>73.78</v>
      </c>
    </row>
    <row r="54" s="3" customFormat="1" customHeight="1" spans="1:9">
      <c r="A54" s="16">
        <v>51</v>
      </c>
      <c r="B54" s="17" t="s">
        <v>70</v>
      </c>
      <c r="C54" s="16" t="s">
        <v>68</v>
      </c>
      <c r="D54" s="16">
        <v>58.8</v>
      </c>
      <c r="E54" s="16"/>
      <c r="F54" s="16"/>
      <c r="G54" s="18">
        <v>58.8</v>
      </c>
      <c r="H54" s="18">
        <v>86.4</v>
      </c>
      <c r="I54" s="22">
        <f t="shared" si="0"/>
        <v>72.6</v>
      </c>
    </row>
    <row r="55" s="3" customFormat="1" customHeight="1" spans="1:9">
      <c r="A55" s="16">
        <v>52</v>
      </c>
      <c r="B55" s="17" t="s">
        <v>71</v>
      </c>
      <c r="C55" s="16" t="s">
        <v>68</v>
      </c>
      <c r="D55" s="16">
        <v>60.9</v>
      </c>
      <c r="E55" s="16"/>
      <c r="F55" s="16"/>
      <c r="G55" s="18">
        <v>60.9</v>
      </c>
      <c r="H55" s="18">
        <v>83.2</v>
      </c>
      <c r="I55" s="22">
        <f t="shared" si="0"/>
        <v>72.05</v>
      </c>
    </row>
    <row r="56" s="3" customFormat="1" customHeight="1" spans="1:9">
      <c r="A56" s="16">
        <v>53</v>
      </c>
      <c r="B56" s="17" t="s">
        <v>72</v>
      </c>
      <c r="C56" s="16" t="s">
        <v>68</v>
      </c>
      <c r="D56" s="16">
        <v>62</v>
      </c>
      <c r="E56" s="16"/>
      <c r="F56" s="16"/>
      <c r="G56" s="18">
        <v>62</v>
      </c>
      <c r="H56" s="18">
        <v>81.6</v>
      </c>
      <c r="I56" s="22">
        <f t="shared" si="0"/>
        <v>71.8</v>
      </c>
    </row>
    <row r="57" s="3" customFormat="1" customHeight="1" spans="1:9">
      <c r="A57" s="16">
        <v>54</v>
      </c>
      <c r="B57" s="17" t="s">
        <v>73</v>
      </c>
      <c r="C57" s="16" t="s">
        <v>68</v>
      </c>
      <c r="D57" s="16">
        <v>55.2</v>
      </c>
      <c r="E57" s="16">
        <v>3</v>
      </c>
      <c r="F57" s="16" t="s">
        <v>12</v>
      </c>
      <c r="G57" s="18">
        <v>58.2</v>
      </c>
      <c r="H57" s="18">
        <v>79.96</v>
      </c>
      <c r="I57" s="22">
        <f t="shared" si="0"/>
        <v>69.08</v>
      </c>
    </row>
    <row r="58" s="3" customFormat="1" customHeight="1" spans="1:9">
      <c r="A58" s="16">
        <v>55</v>
      </c>
      <c r="B58" s="17" t="s">
        <v>74</v>
      </c>
      <c r="C58" s="16" t="s">
        <v>68</v>
      </c>
      <c r="D58" s="16">
        <v>52.8</v>
      </c>
      <c r="E58" s="16">
        <v>3</v>
      </c>
      <c r="F58" s="16" t="s">
        <v>12</v>
      </c>
      <c r="G58" s="18">
        <v>55.8</v>
      </c>
      <c r="H58" s="18">
        <v>81</v>
      </c>
      <c r="I58" s="22">
        <f t="shared" si="0"/>
        <v>68.4</v>
      </c>
    </row>
    <row r="59" s="3" customFormat="1" customHeight="1" spans="1:9">
      <c r="A59" s="16">
        <v>56</v>
      </c>
      <c r="B59" s="17" t="s">
        <v>75</v>
      </c>
      <c r="C59" s="16" t="s">
        <v>68</v>
      </c>
      <c r="D59" s="16">
        <v>53.1</v>
      </c>
      <c r="E59" s="16">
        <v>3</v>
      </c>
      <c r="F59" s="16" t="s">
        <v>12</v>
      </c>
      <c r="G59" s="18">
        <v>56.1</v>
      </c>
      <c r="H59" s="18">
        <v>78.34</v>
      </c>
      <c r="I59" s="22">
        <f t="shared" si="0"/>
        <v>67.22</v>
      </c>
    </row>
    <row r="60" s="3" customFormat="1" customHeight="1" spans="1:9">
      <c r="A60" s="16">
        <v>57</v>
      </c>
      <c r="B60" s="17" t="s">
        <v>76</v>
      </c>
      <c r="C60" s="16" t="s">
        <v>68</v>
      </c>
      <c r="D60" s="16">
        <v>50.4</v>
      </c>
      <c r="E60" s="16"/>
      <c r="F60" s="16"/>
      <c r="G60" s="18">
        <v>50.4</v>
      </c>
      <c r="H60" s="18">
        <v>81.44</v>
      </c>
      <c r="I60" s="22">
        <f t="shared" si="0"/>
        <v>65.92</v>
      </c>
    </row>
    <row r="61" s="3" customFormat="1" customHeight="1" spans="1:9">
      <c r="A61" s="16">
        <v>58</v>
      </c>
      <c r="B61" s="17" t="s">
        <v>77</v>
      </c>
      <c r="C61" s="16" t="s">
        <v>68</v>
      </c>
      <c r="D61" s="16">
        <v>52.3</v>
      </c>
      <c r="E61" s="16"/>
      <c r="F61" s="16"/>
      <c r="G61" s="18">
        <v>52.3</v>
      </c>
      <c r="H61" s="18">
        <v>79</v>
      </c>
      <c r="I61" s="22">
        <f t="shared" si="0"/>
        <v>65.65</v>
      </c>
    </row>
    <row r="62" s="3" customFormat="1" customHeight="1" spans="1:9">
      <c r="A62" s="16">
        <v>59</v>
      </c>
      <c r="B62" s="17" t="s">
        <v>78</v>
      </c>
      <c r="C62" s="16" t="s">
        <v>68</v>
      </c>
      <c r="D62" s="16">
        <v>49.5</v>
      </c>
      <c r="E62" s="16">
        <v>3</v>
      </c>
      <c r="F62" s="16" t="s">
        <v>12</v>
      </c>
      <c r="G62" s="18">
        <v>52.5</v>
      </c>
      <c r="H62" s="18">
        <v>78.4</v>
      </c>
      <c r="I62" s="22">
        <f t="shared" si="0"/>
        <v>65.45</v>
      </c>
    </row>
    <row r="63" s="3" customFormat="1" customHeight="1" spans="1:9">
      <c r="A63" s="16">
        <v>60</v>
      </c>
      <c r="B63" s="17" t="s">
        <v>79</v>
      </c>
      <c r="C63" s="16" t="s">
        <v>68</v>
      </c>
      <c r="D63" s="16">
        <v>51.4</v>
      </c>
      <c r="E63" s="16">
        <v>3</v>
      </c>
      <c r="F63" s="16" t="s">
        <v>12</v>
      </c>
      <c r="G63" s="18">
        <v>54.4</v>
      </c>
      <c r="H63" s="18">
        <v>76.3</v>
      </c>
      <c r="I63" s="22">
        <f t="shared" si="0"/>
        <v>65.35</v>
      </c>
    </row>
    <row r="64" s="3" customFormat="1" customHeight="1" spans="1:9">
      <c r="A64" s="16">
        <v>61</v>
      </c>
      <c r="B64" s="17" t="s">
        <v>80</v>
      </c>
      <c r="C64" s="16" t="s">
        <v>68</v>
      </c>
      <c r="D64" s="16">
        <v>51.6</v>
      </c>
      <c r="E64" s="16"/>
      <c r="F64" s="16"/>
      <c r="G64" s="18">
        <v>51.6</v>
      </c>
      <c r="H64" s="18">
        <v>78.52</v>
      </c>
      <c r="I64" s="22">
        <f t="shared" si="0"/>
        <v>65.06</v>
      </c>
    </row>
    <row r="65" s="3" customFormat="1" customHeight="1" spans="1:9">
      <c r="A65" s="16">
        <v>62</v>
      </c>
      <c r="B65" s="17" t="s">
        <v>81</v>
      </c>
      <c r="C65" s="16" t="s">
        <v>68</v>
      </c>
      <c r="D65" s="16">
        <v>49.1</v>
      </c>
      <c r="E65" s="16"/>
      <c r="F65" s="16"/>
      <c r="G65" s="18">
        <v>49.1</v>
      </c>
      <c r="H65" s="18">
        <v>81</v>
      </c>
      <c r="I65" s="22">
        <f t="shared" si="0"/>
        <v>65.05</v>
      </c>
    </row>
    <row r="66" s="3" customFormat="1" customHeight="1" spans="1:9">
      <c r="A66" s="16">
        <v>63</v>
      </c>
      <c r="B66" s="17" t="s">
        <v>82</v>
      </c>
      <c r="C66" s="16" t="s">
        <v>68</v>
      </c>
      <c r="D66" s="16">
        <v>46.3</v>
      </c>
      <c r="E66" s="16"/>
      <c r="F66" s="16"/>
      <c r="G66" s="18">
        <v>46.3</v>
      </c>
      <c r="H66" s="18">
        <v>83.4</v>
      </c>
      <c r="I66" s="22">
        <f t="shared" si="0"/>
        <v>64.85</v>
      </c>
    </row>
    <row r="67" s="3" customFormat="1" customHeight="1" spans="1:9">
      <c r="A67" s="16">
        <v>64</v>
      </c>
      <c r="B67" s="17" t="s">
        <v>83</v>
      </c>
      <c r="C67" s="16" t="s">
        <v>68</v>
      </c>
      <c r="D67" s="16">
        <v>48.1</v>
      </c>
      <c r="E67" s="16">
        <v>3</v>
      </c>
      <c r="F67" s="16" t="s">
        <v>12</v>
      </c>
      <c r="G67" s="18">
        <v>51.1</v>
      </c>
      <c r="H67" s="18">
        <v>78.52</v>
      </c>
      <c r="I67" s="22">
        <f t="shared" si="0"/>
        <v>64.81</v>
      </c>
    </row>
    <row r="68" s="3" customFormat="1" customHeight="1" spans="1:9">
      <c r="A68" s="16">
        <v>65</v>
      </c>
      <c r="B68" s="17" t="s">
        <v>84</v>
      </c>
      <c r="C68" s="16" t="s">
        <v>68</v>
      </c>
      <c r="D68" s="16">
        <v>46.7</v>
      </c>
      <c r="E68" s="16"/>
      <c r="F68" s="16"/>
      <c r="G68" s="18">
        <v>46.7</v>
      </c>
      <c r="H68" s="18">
        <v>82.6</v>
      </c>
      <c r="I68" s="22">
        <f t="shared" ref="I68:I79" si="1">G68*0.5+H68*0.5</f>
        <v>64.65</v>
      </c>
    </row>
    <row r="69" s="3" customFormat="1" customHeight="1" spans="1:9">
      <c r="A69" s="16">
        <v>66</v>
      </c>
      <c r="B69" s="17" t="s">
        <v>85</v>
      </c>
      <c r="C69" s="16" t="s">
        <v>68</v>
      </c>
      <c r="D69" s="16">
        <v>49.7</v>
      </c>
      <c r="E69" s="16"/>
      <c r="F69" s="16"/>
      <c r="G69" s="18">
        <v>49.7</v>
      </c>
      <c r="H69" s="18">
        <v>77.8</v>
      </c>
      <c r="I69" s="22">
        <f t="shared" si="1"/>
        <v>63.75</v>
      </c>
    </row>
    <row r="70" s="3" customFormat="1" customHeight="1" spans="1:9">
      <c r="A70" s="16">
        <v>67</v>
      </c>
      <c r="B70" s="17" t="s">
        <v>86</v>
      </c>
      <c r="C70" s="16" t="s">
        <v>68</v>
      </c>
      <c r="D70" s="16">
        <v>46.1</v>
      </c>
      <c r="E70" s="16">
        <v>3</v>
      </c>
      <c r="F70" s="16" t="s">
        <v>12</v>
      </c>
      <c r="G70" s="18">
        <v>49.1</v>
      </c>
      <c r="H70" s="18">
        <v>78.2</v>
      </c>
      <c r="I70" s="22">
        <f t="shared" si="1"/>
        <v>63.65</v>
      </c>
    </row>
    <row r="71" s="3" customFormat="1" customHeight="1" spans="1:9">
      <c r="A71" s="16">
        <v>68</v>
      </c>
      <c r="B71" s="17" t="s">
        <v>87</v>
      </c>
      <c r="C71" s="16" t="s">
        <v>68</v>
      </c>
      <c r="D71" s="16">
        <v>48.1</v>
      </c>
      <c r="E71" s="16"/>
      <c r="F71" s="16"/>
      <c r="G71" s="18">
        <v>48.1</v>
      </c>
      <c r="H71" s="18">
        <v>79.2</v>
      </c>
      <c r="I71" s="22">
        <f t="shared" si="1"/>
        <v>63.65</v>
      </c>
    </row>
    <row r="72" s="3" customFormat="1" customHeight="1" spans="1:9">
      <c r="A72" s="16">
        <v>69</v>
      </c>
      <c r="B72" s="17" t="s">
        <v>88</v>
      </c>
      <c r="C72" s="16" t="s">
        <v>68</v>
      </c>
      <c r="D72" s="16">
        <v>52.4</v>
      </c>
      <c r="E72" s="16"/>
      <c r="F72" s="16"/>
      <c r="G72" s="18">
        <v>52.4</v>
      </c>
      <c r="H72" s="18">
        <v>73</v>
      </c>
      <c r="I72" s="22">
        <f t="shared" si="1"/>
        <v>62.7</v>
      </c>
    </row>
    <row r="73" s="3" customFormat="1" customHeight="1" spans="1:9">
      <c r="A73" s="16">
        <v>70</v>
      </c>
      <c r="B73" s="17" t="s">
        <v>89</v>
      </c>
      <c r="C73" s="16" t="s">
        <v>68</v>
      </c>
      <c r="D73" s="16">
        <v>46.6</v>
      </c>
      <c r="E73" s="16"/>
      <c r="F73" s="16"/>
      <c r="G73" s="18">
        <v>46.6</v>
      </c>
      <c r="H73" s="18">
        <v>78.16</v>
      </c>
      <c r="I73" s="22">
        <f t="shared" si="1"/>
        <v>62.38</v>
      </c>
    </row>
    <row r="74" s="3" customFormat="1" customHeight="1" spans="1:9">
      <c r="A74" s="16">
        <v>71</v>
      </c>
      <c r="B74" s="17" t="s">
        <v>90</v>
      </c>
      <c r="C74" s="16" t="s">
        <v>68</v>
      </c>
      <c r="D74" s="16">
        <v>45.5</v>
      </c>
      <c r="E74" s="16"/>
      <c r="F74" s="16"/>
      <c r="G74" s="18">
        <v>45.5</v>
      </c>
      <c r="H74" s="18">
        <v>73.6</v>
      </c>
      <c r="I74" s="22">
        <f t="shared" si="1"/>
        <v>59.55</v>
      </c>
    </row>
    <row r="75" s="3" customFormat="1" customHeight="1" spans="1:9">
      <c r="A75" s="16">
        <v>72</v>
      </c>
      <c r="B75" s="17" t="s">
        <v>91</v>
      </c>
      <c r="C75" s="16" t="s">
        <v>68</v>
      </c>
      <c r="D75" s="16">
        <v>42.2</v>
      </c>
      <c r="E75" s="16"/>
      <c r="F75" s="16"/>
      <c r="G75" s="18">
        <v>42.2</v>
      </c>
      <c r="H75" s="18">
        <v>76.38</v>
      </c>
      <c r="I75" s="22">
        <f t="shared" si="1"/>
        <v>59.29</v>
      </c>
    </row>
    <row r="76" s="3" customFormat="1" customHeight="1" spans="1:9">
      <c r="A76" s="16">
        <v>73</v>
      </c>
      <c r="B76" s="17" t="s">
        <v>92</v>
      </c>
      <c r="C76" s="16" t="s">
        <v>68</v>
      </c>
      <c r="D76" s="16">
        <v>44.7</v>
      </c>
      <c r="E76" s="16"/>
      <c r="F76" s="16"/>
      <c r="G76" s="18">
        <v>44.7</v>
      </c>
      <c r="H76" s="18">
        <v>65.4</v>
      </c>
      <c r="I76" s="22">
        <f t="shared" si="1"/>
        <v>55.05</v>
      </c>
    </row>
    <row r="77" s="3" customFormat="1" customHeight="1" spans="1:9">
      <c r="A77" s="16">
        <v>74</v>
      </c>
      <c r="B77" s="17" t="s">
        <v>93</v>
      </c>
      <c r="C77" s="16" t="s">
        <v>68</v>
      </c>
      <c r="D77" s="16">
        <v>43.9</v>
      </c>
      <c r="E77" s="16"/>
      <c r="F77" s="16"/>
      <c r="G77" s="18">
        <v>43.9</v>
      </c>
      <c r="H77" s="18" t="s">
        <v>28</v>
      </c>
      <c r="I77" s="22">
        <f>G77*0.5</f>
        <v>21.95</v>
      </c>
    </row>
    <row r="78" s="3" customFormat="1" customHeight="1" spans="1:9">
      <c r="A78" s="16">
        <v>75</v>
      </c>
      <c r="B78" s="17" t="s">
        <v>94</v>
      </c>
      <c r="C78" s="16" t="s">
        <v>68</v>
      </c>
      <c r="D78" s="16">
        <v>42.7</v>
      </c>
      <c r="E78" s="16"/>
      <c r="F78" s="16"/>
      <c r="G78" s="18">
        <v>42.7</v>
      </c>
      <c r="H78" s="18" t="s">
        <v>28</v>
      </c>
      <c r="I78" s="22">
        <f>G78*0.5</f>
        <v>21.35</v>
      </c>
    </row>
    <row r="79" s="3" customFormat="1" customHeight="1" spans="1:9">
      <c r="A79" s="16">
        <v>76</v>
      </c>
      <c r="B79" s="17" t="s">
        <v>95</v>
      </c>
      <c r="C79" s="16" t="s">
        <v>68</v>
      </c>
      <c r="D79" s="16">
        <v>41.2</v>
      </c>
      <c r="E79" s="16"/>
      <c r="F79" s="16"/>
      <c r="G79" s="18">
        <v>41.2</v>
      </c>
      <c r="H79" s="18" t="s">
        <v>96</v>
      </c>
      <c r="I79" s="22">
        <f>G79*0.5</f>
        <v>20.6</v>
      </c>
    </row>
    <row r="80" s="4" customFormat="1" customHeight="1" spans="2:9">
      <c r="B80" s="5"/>
      <c r="D80" s="6"/>
      <c r="E80" s="7"/>
      <c r="G80" s="8"/>
      <c r="H80" s="8"/>
      <c r="I80" s="9"/>
    </row>
    <row r="81" s="4" customFormat="1" customHeight="1" spans="2:9">
      <c r="B81" s="5"/>
      <c r="D81" s="6"/>
      <c r="E81" s="7"/>
      <c r="G81" s="8"/>
      <c r="H81" s="8"/>
      <c r="I81" s="9"/>
    </row>
    <row r="82" s="4" customFormat="1" customHeight="1" spans="2:9">
      <c r="B82" s="5"/>
      <c r="D82" s="6"/>
      <c r="E82" s="7"/>
      <c r="G82" s="8"/>
      <c r="H82" s="8"/>
      <c r="I82" s="9"/>
    </row>
    <row r="83" s="4" customFormat="1" customHeight="1" spans="2:9">
      <c r="B83" s="5"/>
      <c r="D83" s="6"/>
      <c r="E83" s="7"/>
      <c r="G83" s="8"/>
      <c r="H83" s="8"/>
      <c r="I83" s="9"/>
    </row>
    <row r="84" s="4" customFormat="1" customHeight="1" spans="2:9">
      <c r="B84" s="5"/>
      <c r="D84" s="6"/>
      <c r="E84" s="7"/>
      <c r="G84" s="8"/>
      <c r="H84" s="8"/>
      <c r="I84" s="9"/>
    </row>
    <row r="85" s="4" customFormat="1" customHeight="1" spans="2:9">
      <c r="B85" s="5"/>
      <c r="D85" s="6"/>
      <c r="E85" s="7"/>
      <c r="G85" s="8"/>
      <c r="H85" s="8"/>
      <c r="I85" s="9"/>
    </row>
    <row r="86" s="4" customFormat="1" customHeight="1" spans="2:9">
      <c r="B86" s="5"/>
      <c r="D86" s="6"/>
      <c r="E86" s="7"/>
      <c r="G86" s="8"/>
      <c r="H86" s="8"/>
      <c r="I86" s="9"/>
    </row>
    <row r="87" s="4" customFormat="1" customHeight="1" spans="2:9">
      <c r="B87" s="5"/>
      <c r="D87" s="6"/>
      <c r="E87" s="7"/>
      <c r="G87" s="8"/>
      <c r="H87" s="8"/>
      <c r="I87" s="9"/>
    </row>
    <row r="88" s="4" customFormat="1" customHeight="1" spans="2:9">
      <c r="B88" s="5"/>
      <c r="D88" s="6"/>
      <c r="E88" s="7"/>
      <c r="G88" s="8"/>
      <c r="H88" s="8"/>
      <c r="I88" s="9"/>
    </row>
    <row r="89" s="4" customFormat="1" customHeight="1" spans="2:9">
      <c r="B89" s="5"/>
      <c r="D89" s="6"/>
      <c r="E89" s="7"/>
      <c r="G89" s="8"/>
      <c r="H89" s="8"/>
      <c r="I89" s="9"/>
    </row>
    <row r="90" s="4" customFormat="1" customHeight="1" spans="2:9">
      <c r="B90" s="5"/>
      <c r="D90" s="6"/>
      <c r="E90" s="7"/>
      <c r="G90" s="8"/>
      <c r="H90" s="8"/>
      <c r="I90" s="9"/>
    </row>
    <row r="91" s="4" customFormat="1" customHeight="1" spans="2:9">
      <c r="B91" s="5"/>
      <c r="D91" s="6"/>
      <c r="E91" s="7"/>
      <c r="G91" s="8"/>
      <c r="H91" s="8"/>
      <c r="I91" s="9"/>
    </row>
    <row r="92" s="4" customFormat="1" customHeight="1" spans="2:9">
      <c r="B92" s="5"/>
      <c r="D92" s="6"/>
      <c r="E92" s="7"/>
      <c r="G92" s="8"/>
      <c r="H92" s="8"/>
      <c r="I92" s="9"/>
    </row>
    <row r="93" s="4" customFormat="1" customHeight="1" spans="2:9">
      <c r="B93" s="5"/>
      <c r="D93" s="6"/>
      <c r="E93" s="7"/>
      <c r="G93" s="8"/>
      <c r="H93" s="8"/>
      <c r="I93" s="9"/>
    </row>
    <row r="94" s="4" customFormat="1" customHeight="1" spans="2:9">
      <c r="B94" s="5"/>
      <c r="D94" s="6"/>
      <c r="E94" s="7"/>
      <c r="G94" s="8"/>
      <c r="H94" s="8"/>
      <c r="I94" s="9"/>
    </row>
    <row r="95" s="4" customFormat="1" customHeight="1" spans="2:9">
      <c r="B95" s="5"/>
      <c r="D95" s="6"/>
      <c r="E95" s="7"/>
      <c r="G95" s="8"/>
      <c r="H95" s="8"/>
      <c r="I95" s="9"/>
    </row>
    <row r="96" s="4" customFormat="1" customHeight="1" spans="2:9">
      <c r="B96" s="5"/>
      <c r="D96" s="6"/>
      <c r="E96" s="7"/>
      <c r="G96" s="8"/>
      <c r="H96" s="8"/>
      <c r="I96" s="9"/>
    </row>
    <row r="97" s="4" customFormat="1" customHeight="1" spans="2:9">
      <c r="B97" s="5"/>
      <c r="D97" s="6"/>
      <c r="E97" s="7"/>
      <c r="G97" s="8"/>
      <c r="H97" s="8"/>
      <c r="I97" s="9"/>
    </row>
    <row r="98" s="4" customFormat="1" customHeight="1" spans="2:9">
      <c r="B98" s="5"/>
      <c r="D98" s="6"/>
      <c r="E98" s="7"/>
      <c r="G98" s="8"/>
      <c r="H98" s="8"/>
      <c r="I98" s="9"/>
    </row>
    <row r="99" s="4" customFormat="1" customHeight="1" spans="2:9">
      <c r="B99" s="5"/>
      <c r="D99" s="6"/>
      <c r="E99" s="7"/>
      <c r="G99" s="8"/>
      <c r="H99" s="8"/>
      <c r="I99" s="9"/>
    </row>
    <row r="100" s="4" customFormat="1" customHeight="1" spans="2:9">
      <c r="B100" s="5"/>
      <c r="D100" s="6"/>
      <c r="E100" s="7"/>
      <c r="G100" s="8"/>
      <c r="H100" s="8"/>
      <c r="I100" s="9"/>
    </row>
    <row r="101" s="4" customFormat="1" customHeight="1" spans="2:9">
      <c r="B101" s="5"/>
      <c r="D101" s="6"/>
      <c r="E101" s="7"/>
      <c r="G101" s="8"/>
      <c r="H101" s="8"/>
      <c r="I101" s="9"/>
    </row>
    <row r="102" s="4" customFormat="1" customHeight="1" spans="2:9">
      <c r="B102" s="5"/>
      <c r="D102" s="6"/>
      <c r="E102" s="7"/>
      <c r="G102" s="8"/>
      <c r="H102" s="8"/>
      <c r="I102" s="9"/>
    </row>
    <row r="103" s="4" customFormat="1" customHeight="1" spans="2:9">
      <c r="B103" s="5"/>
      <c r="D103" s="6"/>
      <c r="E103" s="7"/>
      <c r="G103" s="8"/>
      <c r="H103" s="8"/>
      <c r="I103" s="9"/>
    </row>
    <row r="104" s="4" customFormat="1" customHeight="1" spans="2:9">
      <c r="B104" s="5"/>
      <c r="D104" s="6"/>
      <c r="E104" s="7"/>
      <c r="G104" s="8"/>
      <c r="H104" s="8"/>
      <c r="I104" s="9"/>
    </row>
    <row r="105" s="4" customFormat="1" customHeight="1" spans="2:9">
      <c r="B105" s="5"/>
      <c r="D105" s="6"/>
      <c r="E105" s="7"/>
      <c r="G105" s="8"/>
      <c r="H105" s="8"/>
      <c r="I105" s="9"/>
    </row>
    <row r="106" s="4" customFormat="1" customHeight="1" spans="2:9">
      <c r="B106" s="5"/>
      <c r="D106" s="6"/>
      <c r="E106" s="7"/>
      <c r="G106" s="8"/>
      <c r="H106" s="8"/>
      <c r="I106" s="9"/>
    </row>
    <row r="107" s="4" customFormat="1" customHeight="1" spans="2:9">
      <c r="B107" s="5"/>
      <c r="D107" s="6"/>
      <c r="E107" s="7"/>
      <c r="G107" s="8"/>
      <c r="H107" s="8"/>
      <c r="I107" s="9"/>
    </row>
    <row r="108" s="4" customFormat="1" customHeight="1" spans="2:9">
      <c r="B108" s="5"/>
      <c r="D108" s="6"/>
      <c r="E108" s="7"/>
      <c r="G108" s="8"/>
      <c r="H108" s="8"/>
      <c r="I108" s="9"/>
    </row>
    <row r="109" s="4" customFormat="1" customHeight="1" spans="2:9">
      <c r="B109" s="5"/>
      <c r="D109" s="6"/>
      <c r="E109" s="7"/>
      <c r="G109" s="8"/>
      <c r="H109" s="8"/>
      <c r="I109" s="9"/>
    </row>
    <row r="110" s="4" customFormat="1" customHeight="1" spans="2:9">
      <c r="B110" s="5"/>
      <c r="D110" s="6"/>
      <c r="E110" s="7"/>
      <c r="G110" s="8"/>
      <c r="H110" s="8"/>
      <c r="I110" s="9"/>
    </row>
    <row r="111" s="4" customFormat="1" customHeight="1" spans="2:9">
      <c r="B111" s="5"/>
      <c r="D111" s="6"/>
      <c r="E111" s="7"/>
      <c r="G111" s="8"/>
      <c r="H111" s="8"/>
      <c r="I111" s="9"/>
    </row>
    <row r="112" s="4" customFormat="1" customHeight="1" spans="2:9">
      <c r="B112" s="5"/>
      <c r="D112" s="6"/>
      <c r="E112" s="7"/>
      <c r="G112" s="8"/>
      <c r="H112" s="8"/>
      <c r="I112" s="9"/>
    </row>
    <row r="113" s="4" customFormat="1" customHeight="1" spans="2:9">
      <c r="B113" s="5"/>
      <c r="D113" s="6"/>
      <c r="E113" s="7"/>
      <c r="G113" s="8"/>
      <c r="H113" s="8"/>
      <c r="I113" s="9"/>
    </row>
    <row r="114" s="4" customFormat="1" customHeight="1" spans="2:9">
      <c r="B114" s="5"/>
      <c r="D114" s="6"/>
      <c r="E114" s="7"/>
      <c r="G114" s="8"/>
      <c r="H114" s="8"/>
      <c r="I114" s="9"/>
    </row>
    <row r="115" s="4" customFormat="1" customHeight="1" spans="2:9">
      <c r="B115" s="5"/>
      <c r="D115" s="6"/>
      <c r="E115" s="7"/>
      <c r="G115" s="8"/>
      <c r="H115" s="8"/>
      <c r="I115" s="9"/>
    </row>
    <row r="116" s="4" customFormat="1" customHeight="1" spans="2:9">
      <c r="B116" s="5"/>
      <c r="D116" s="6"/>
      <c r="E116" s="7"/>
      <c r="G116" s="8"/>
      <c r="H116" s="8"/>
      <c r="I116" s="9"/>
    </row>
    <row r="117" s="4" customFormat="1" customHeight="1" spans="2:9">
      <c r="B117" s="5"/>
      <c r="D117" s="6"/>
      <c r="E117" s="7"/>
      <c r="G117" s="8"/>
      <c r="H117" s="8"/>
      <c r="I117" s="9"/>
    </row>
    <row r="118" s="4" customFormat="1" customHeight="1" spans="2:9">
      <c r="B118" s="5"/>
      <c r="D118" s="6"/>
      <c r="E118" s="7"/>
      <c r="G118" s="8"/>
      <c r="H118" s="8"/>
      <c r="I118" s="9"/>
    </row>
    <row r="119" s="4" customFormat="1" customHeight="1" spans="2:9">
      <c r="B119" s="5"/>
      <c r="D119" s="6"/>
      <c r="E119" s="7"/>
      <c r="G119" s="8"/>
      <c r="H119" s="8"/>
      <c r="I119" s="9"/>
    </row>
    <row r="120" s="4" customFormat="1" customHeight="1" spans="2:9">
      <c r="B120" s="5"/>
      <c r="D120" s="6"/>
      <c r="E120" s="7"/>
      <c r="G120" s="8"/>
      <c r="H120" s="8"/>
      <c r="I120" s="9"/>
    </row>
    <row r="121" s="4" customFormat="1" customHeight="1" spans="2:9">
      <c r="B121" s="5"/>
      <c r="D121" s="6"/>
      <c r="E121" s="7"/>
      <c r="G121" s="8"/>
      <c r="H121" s="8"/>
      <c r="I121" s="9"/>
    </row>
    <row r="122" s="4" customFormat="1" customHeight="1" spans="2:9">
      <c r="B122" s="5"/>
      <c r="D122" s="6"/>
      <c r="E122" s="7"/>
      <c r="G122" s="8"/>
      <c r="H122" s="8"/>
      <c r="I122" s="9"/>
    </row>
    <row r="123" s="4" customFormat="1" customHeight="1" spans="2:9">
      <c r="B123" s="5"/>
      <c r="D123" s="6"/>
      <c r="E123" s="7"/>
      <c r="G123" s="8"/>
      <c r="H123" s="8"/>
      <c r="I123" s="9"/>
    </row>
    <row r="124" s="4" customFormat="1" customHeight="1" spans="2:9">
      <c r="B124" s="5"/>
      <c r="D124" s="6"/>
      <c r="E124" s="7"/>
      <c r="G124" s="8"/>
      <c r="H124" s="8"/>
      <c r="I124" s="9"/>
    </row>
    <row r="125" s="4" customFormat="1" customHeight="1" spans="2:9">
      <c r="B125" s="5"/>
      <c r="D125" s="6"/>
      <c r="E125" s="7"/>
      <c r="G125" s="8"/>
      <c r="H125" s="8"/>
      <c r="I125" s="9"/>
    </row>
    <row r="126" s="4" customFormat="1" customHeight="1" spans="2:9">
      <c r="B126" s="5"/>
      <c r="D126" s="6"/>
      <c r="E126" s="7"/>
      <c r="G126" s="8"/>
      <c r="H126" s="8"/>
      <c r="I126" s="9"/>
    </row>
    <row r="127" s="4" customFormat="1" customHeight="1" spans="2:9">
      <c r="B127" s="5"/>
      <c r="D127" s="6"/>
      <c r="E127" s="7"/>
      <c r="G127" s="8"/>
      <c r="H127" s="8"/>
      <c r="I127" s="9"/>
    </row>
    <row r="128" s="4" customFormat="1" customHeight="1" spans="2:9">
      <c r="B128" s="5"/>
      <c r="D128" s="6"/>
      <c r="E128" s="7"/>
      <c r="G128" s="8"/>
      <c r="H128" s="8"/>
      <c r="I128" s="9"/>
    </row>
    <row r="129" s="4" customFormat="1" customHeight="1" spans="2:9">
      <c r="B129" s="5"/>
      <c r="D129" s="6"/>
      <c r="E129" s="7"/>
      <c r="G129" s="8"/>
      <c r="H129" s="8"/>
      <c r="I129" s="9"/>
    </row>
    <row r="130" s="4" customFormat="1" customHeight="1" spans="2:9">
      <c r="B130" s="5"/>
      <c r="D130" s="6"/>
      <c r="E130" s="7"/>
      <c r="G130" s="8"/>
      <c r="H130" s="8"/>
      <c r="I130" s="9"/>
    </row>
    <row r="131" s="4" customFormat="1" customHeight="1" spans="2:9">
      <c r="B131" s="5"/>
      <c r="D131" s="6"/>
      <c r="E131" s="7"/>
      <c r="G131" s="8"/>
      <c r="H131" s="8"/>
      <c r="I131" s="9"/>
    </row>
    <row r="132" s="4" customFormat="1" customHeight="1" spans="2:9">
      <c r="B132" s="5"/>
      <c r="D132" s="6"/>
      <c r="E132" s="7"/>
      <c r="G132" s="8"/>
      <c r="H132" s="8"/>
      <c r="I132" s="9"/>
    </row>
    <row r="133" s="4" customFormat="1" customHeight="1" spans="2:9">
      <c r="B133" s="5"/>
      <c r="D133" s="6"/>
      <c r="E133" s="7"/>
      <c r="G133" s="8"/>
      <c r="H133" s="8"/>
      <c r="I133" s="9"/>
    </row>
    <row r="134" s="4" customFormat="1" customHeight="1" spans="2:9">
      <c r="B134" s="5"/>
      <c r="D134" s="6"/>
      <c r="E134" s="7"/>
      <c r="G134" s="8"/>
      <c r="H134" s="8"/>
      <c r="I134" s="9"/>
    </row>
    <row r="135" s="4" customFormat="1" customHeight="1" spans="2:9">
      <c r="B135" s="5"/>
      <c r="D135" s="6"/>
      <c r="E135" s="7"/>
      <c r="G135" s="8"/>
      <c r="H135" s="8"/>
      <c r="I135" s="9"/>
    </row>
    <row r="136" s="4" customFormat="1" customHeight="1" spans="2:9">
      <c r="B136" s="5"/>
      <c r="D136" s="6"/>
      <c r="E136" s="7"/>
      <c r="G136" s="8"/>
      <c r="H136" s="8"/>
      <c r="I136" s="9"/>
    </row>
    <row r="137" s="4" customFormat="1" customHeight="1" spans="2:9">
      <c r="B137" s="5"/>
      <c r="D137" s="6"/>
      <c r="E137" s="7"/>
      <c r="G137" s="8"/>
      <c r="H137" s="8"/>
      <c r="I137" s="9"/>
    </row>
    <row r="138" s="4" customFormat="1" customHeight="1" spans="2:9">
      <c r="B138" s="5"/>
      <c r="D138" s="6"/>
      <c r="E138" s="7"/>
      <c r="G138" s="8"/>
      <c r="H138" s="8"/>
      <c r="I138" s="9"/>
    </row>
    <row r="139" s="4" customFormat="1" customHeight="1" spans="2:9">
      <c r="B139" s="5"/>
      <c r="D139" s="6"/>
      <c r="E139" s="7"/>
      <c r="G139" s="8"/>
      <c r="H139" s="8"/>
      <c r="I139" s="9"/>
    </row>
    <row r="140" s="4" customFormat="1" customHeight="1" spans="2:9">
      <c r="B140" s="5"/>
      <c r="D140" s="6"/>
      <c r="E140" s="7"/>
      <c r="G140" s="8"/>
      <c r="H140" s="8"/>
      <c r="I140" s="9"/>
    </row>
    <row r="141" s="4" customFormat="1" customHeight="1" spans="2:9">
      <c r="B141" s="5"/>
      <c r="D141" s="6"/>
      <c r="E141" s="7"/>
      <c r="G141" s="8"/>
      <c r="H141" s="8"/>
      <c r="I141" s="9"/>
    </row>
    <row r="142" s="4" customFormat="1" customHeight="1" spans="2:9">
      <c r="B142" s="5"/>
      <c r="D142" s="6"/>
      <c r="E142" s="7"/>
      <c r="G142" s="8"/>
      <c r="H142" s="8"/>
      <c r="I142" s="9"/>
    </row>
    <row r="143" s="4" customFormat="1" customHeight="1" spans="2:9">
      <c r="B143" s="5"/>
      <c r="D143" s="6"/>
      <c r="E143" s="7"/>
      <c r="G143" s="8"/>
      <c r="H143" s="8"/>
      <c r="I143" s="9"/>
    </row>
    <row r="144" s="4" customFormat="1" customHeight="1" spans="2:9">
      <c r="B144" s="5"/>
      <c r="D144" s="6"/>
      <c r="E144" s="7"/>
      <c r="G144" s="8"/>
      <c r="H144" s="8"/>
      <c r="I144" s="9"/>
    </row>
    <row r="145" s="4" customFormat="1" customHeight="1" spans="2:9">
      <c r="B145" s="5"/>
      <c r="D145" s="6"/>
      <c r="E145" s="7"/>
      <c r="G145" s="8"/>
      <c r="H145" s="8"/>
      <c r="I145" s="9"/>
    </row>
    <row r="146" s="4" customFormat="1" customHeight="1" spans="2:9">
      <c r="B146" s="5"/>
      <c r="D146" s="6"/>
      <c r="E146" s="7"/>
      <c r="G146" s="8"/>
      <c r="H146" s="8"/>
      <c r="I146" s="9"/>
    </row>
    <row r="147" s="4" customFormat="1" customHeight="1" spans="2:9">
      <c r="B147" s="5"/>
      <c r="D147" s="6"/>
      <c r="E147" s="7"/>
      <c r="G147" s="8"/>
      <c r="H147" s="8"/>
      <c r="I147" s="9"/>
    </row>
    <row r="148" s="4" customFormat="1" customHeight="1" spans="2:9">
      <c r="B148" s="5"/>
      <c r="D148" s="6"/>
      <c r="E148" s="7"/>
      <c r="G148" s="8"/>
      <c r="H148" s="8"/>
      <c r="I148" s="9"/>
    </row>
    <row r="149" s="4" customFormat="1" customHeight="1" spans="2:9">
      <c r="B149" s="5"/>
      <c r="D149" s="6"/>
      <c r="E149" s="7"/>
      <c r="G149" s="8"/>
      <c r="H149" s="8"/>
      <c r="I149" s="9"/>
    </row>
    <row r="150" s="4" customFormat="1" customHeight="1" spans="2:9">
      <c r="B150" s="5"/>
      <c r="D150" s="6"/>
      <c r="E150" s="7"/>
      <c r="G150" s="8"/>
      <c r="H150" s="8"/>
      <c r="I150" s="9"/>
    </row>
    <row r="151" s="4" customFormat="1" customHeight="1" spans="2:9">
      <c r="B151" s="5"/>
      <c r="D151" s="6"/>
      <c r="E151" s="7"/>
      <c r="G151" s="8"/>
      <c r="H151" s="8"/>
      <c r="I151" s="9"/>
    </row>
    <row r="152" s="4" customFormat="1" customHeight="1" spans="2:9">
      <c r="B152" s="5"/>
      <c r="D152" s="6"/>
      <c r="E152" s="7"/>
      <c r="G152" s="8"/>
      <c r="H152" s="8"/>
      <c r="I152" s="9"/>
    </row>
    <row r="153" s="4" customFormat="1" customHeight="1" spans="2:9">
      <c r="B153" s="5"/>
      <c r="D153" s="6"/>
      <c r="E153" s="7"/>
      <c r="G153" s="8"/>
      <c r="H153" s="8"/>
      <c r="I153" s="9"/>
    </row>
    <row r="154" s="4" customFormat="1" customHeight="1" spans="2:9">
      <c r="B154" s="5"/>
      <c r="D154" s="6"/>
      <c r="E154" s="7"/>
      <c r="G154" s="8"/>
      <c r="H154" s="8"/>
      <c r="I154" s="9"/>
    </row>
    <row r="155" s="4" customFormat="1" customHeight="1" spans="2:9">
      <c r="B155" s="5"/>
      <c r="D155" s="6"/>
      <c r="E155" s="7"/>
      <c r="G155" s="8"/>
      <c r="H155" s="8"/>
      <c r="I155" s="9"/>
    </row>
    <row r="156" s="4" customFormat="1" customHeight="1" spans="2:9">
      <c r="B156" s="5"/>
      <c r="D156" s="6"/>
      <c r="E156" s="7"/>
      <c r="G156" s="8"/>
      <c r="H156" s="8"/>
      <c r="I156" s="9"/>
    </row>
    <row r="157" s="4" customFormat="1" customHeight="1" spans="2:9">
      <c r="B157" s="5"/>
      <c r="D157" s="6"/>
      <c r="E157" s="7"/>
      <c r="G157" s="8"/>
      <c r="H157" s="8"/>
      <c r="I157" s="9"/>
    </row>
    <row r="158" s="4" customFormat="1" customHeight="1" spans="2:9">
      <c r="B158" s="5"/>
      <c r="D158" s="6"/>
      <c r="E158" s="7"/>
      <c r="G158" s="8"/>
      <c r="H158" s="8"/>
      <c r="I158" s="9"/>
    </row>
    <row r="159" s="4" customFormat="1" customHeight="1" spans="2:9">
      <c r="B159" s="5"/>
      <c r="D159" s="6"/>
      <c r="E159" s="7"/>
      <c r="G159" s="8"/>
      <c r="H159" s="8"/>
      <c r="I159" s="9"/>
    </row>
    <row r="160" s="4" customFormat="1" customHeight="1" spans="2:9">
      <c r="B160" s="5"/>
      <c r="D160" s="6"/>
      <c r="E160" s="7"/>
      <c r="G160" s="8"/>
      <c r="H160" s="8"/>
      <c r="I160" s="9"/>
    </row>
    <row r="161" s="4" customFormat="1" customHeight="1" spans="2:9">
      <c r="B161" s="5"/>
      <c r="D161" s="6"/>
      <c r="E161" s="7"/>
      <c r="G161" s="8"/>
      <c r="H161" s="8"/>
      <c r="I161" s="9"/>
    </row>
    <row r="162" s="4" customFormat="1" customHeight="1" spans="2:9">
      <c r="B162" s="5"/>
      <c r="D162" s="6"/>
      <c r="E162" s="7"/>
      <c r="G162" s="8"/>
      <c r="H162" s="8"/>
      <c r="I162" s="9"/>
    </row>
    <row r="163" s="4" customFormat="1" customHeight="1" spans="2:9">
      <c r="B163" s="5"/>
      <c r="D163" s="6"/>
      <c r="E163" s="7"/>
      <c r="G163" s="8"/>
      <c r="H163" s="8"/>
      <c r="I163" s="9"/>
    </row>
    <row r="164" s="4" customFormat="1" customHeight="1" spans="2:9">
      <c r="B164" s="5"/>
      <c r="D164" s="6"/>
      <c r="E164" s="7"/>
      <c r="G164" s="8"/>
      <c r="H164" s="8"/>
      <c r="I164" s="9"/>
    </row>
    <row r="165" s="4" customFormat="1" customHeight="1" spans="2:9">
      <c r="B165" s="5"/>
      <c r="D165" s="6"/>
      <c r="E165" s="7"/>
      <c r="G165" s="8"/>
      <c r="H165" s="8"/>
      <c r="I165" s="9"/>
    </row>
    <row r="166" s="4" customFormat="1" customHeight="1" spans="2:9">
      <c r="B166" s="5"/>
      <c r="D166" s="6"/>
      <c r="E166" s="7"/>
      <c r="G166" s="8"/>
      <c r="H166" s="8"/>
      <c r="I166" s="9"/>
    </row>
    <row r="167" s="4" customFormat="1" customHeight="1" spans="2:9">
      <c r="B167" s="5"/>
      <c r="D167" s="6"/>
      <c r="E167" s="7"/>
      <c r="G167" s="8"/>
      <c r="H167" s="8"/>
      <c r="I167" s="9"/>
    </row>
    <row r="168" s="4" customFormat="1" customHeight="1" spans="2:9">
      <c r="B168" s="5"/>
      <c r="D168" s="6"/>
      <c r="E168" s="7"/>
      <c r="G168" s="8"/>
      <c r="H168" s="8"/>
      <c r="I168" s="9"/>
    </row>
    <row r="169" s="4" customFormat="1" customHeight="1" spans="2:9">
      <c r="B169" s="5"/>
      <c r="D169" s="6"/>
      <c r="E169" s="7"/>
      <c r="G169" s="8"/>
      <c r="H169" s="8"/>
      <c r="I169" s="9"/>
    </row>
    <row r="170" s="4" customFormat="1" customHeight="1" spans="2:9">
      <c r="B170" s="5"/>
      <c r="D170" s="6"/>
      <c r="E170" s="7"/>
      <c r="G170" s="8"/>
      <c r="H170" s="8"/>
      <c r="I170" s="9"/>
    </row>
    <row r="171" s="4" customFormat="1" customHeight="1" spans="2:9">
      <c r="B171" s="5"/>
      <c r="D171" s="6"/>
      <c r="E171" s="7"/>
      <c r="G171" s="8"/>
      <c r="H171" s="8"/>
      <c r="I171" s="9"/>
    </row>
    <row r="172" s="4" customFormat="1" customHeight="1" spans="2:9">
      <c r="B172" s="5"/>
      <c r="D172" s="6"/>
      <c r="E172" s="7"/>
      <c r="G172" s="8"/>
      <c r="H172" s="8"/>
      <c r="I172" s="9"/>
    </row>
    <row r="173" s="4" customFormat="1" customHeight="1" spans="2:9">
      <c r="B173" s="5"/>
      <c r="D173" s="6"/>
      <c r="E173" s="7"/>
      <c r="G173" s="8"/>
      <c r="H173" s="8"/>
      <c r="I173" s="9"/>
    </row>
    <row r="174" s="4" customFormat="1" customHeight="1" spans="2:9">
      <c r="B174" s="5"/>
      <c r="D174" s="6"/>
      <c r="E174" s="7"/>
      <c r="G174" s="8"/>
      <c r="H174" s="8"/>
      <c r="I174" s="9"/>
    </row>
    <row r="175" s="4" customFormat="1" customHeight="1" spans="2:9">
      <c r="B175" s="5"/>
      <c r="D175" s="6"/>
      <c r="E175" s="7"/>
      <c r="G175" s="8"/>
      <c r="H175" s="8"/>
      <c r="I175" s="9"/>
    </row>
    <row r="176" s="4" customFormat="1" customHeight="1" spans="2:9">
      <c r="B176" s="5"/>
      <c r="D176" s="6"/>
      <c r="E176" s="7"/>
      <c r="G176" s="8"/>
      <c r="H176" s="8"/>
      <c r="I176" s="9"/>
    </row>
    <row r="177" s="4" customFormat="1" customHeight="1" spans="2:9">
      <c r="B177" s="5"/>
      <c r="D177" s="6"/>
      <c r="E177" s="7"/>
      <c r="G177" s="8"/>
      <c r="H177" s="8"/>
      <c r="I177" s="9"/>
    </row>
    <row r="178" s="4" customFormat="1" customHeight="1" spans="2:9">
      <c r="B178" s="5"/>
      <c r="D178" s="6"/>
      <c r="E178" s="7"/>
      <c r="G178" s="8"/>
      <c r="H178" s="8"/>
      <c r="I178" s="9"/>
    </row>
    <row r="179" s="4" customFormat="1" customHeight="1" spans="2:9">
      <c r="B179" s="5"/>
      <c r="D179" s="6"/>
      <c r="E179" s="7"/>
      <c r="G179" s="8"/>
      <c r="H179" s="8"/>
      <c r="I179" s="9"/>
    </row>
    <row r="180" s="4" customFormat="1" customHeight="1" spans="2:9">
      <c r="B180" s="5"/>
      <c r="D180" s="6"/>
      <c r="E180" s="7"/>
      <c r="G180" s="8"/>
      <c r="H180" s="8"/>
      <c r="I180" s="9"/>
    </row>
    <row r="181" s="4" customFormat="1" customHeight="1" spans="2:9">
      <c r="B181" s="5"/>
      <c r="D181" s="6"/>
      <c r="E181" s="7"/>
      <c r="G181" s="8"/>
      <c r="H181" s="8"/>
      <c r="I181" s="9"/>
    </row>
    <row r="182" s="4" customFormat="1" customHeight="1" spans="2:9">
      <c r="B182" s="5"/>
      <c r="D182" s="6"/>
      <c r="E182" s="7"/>
      <c r="G182" s="8"/>
      <c r="H182" s="8"/>
      <c r="I182" s="9"/>
    </row>
    <row r="183" s="4" customFormat="1" customHeight="1" spans="2:9">
      <c r="B183" s="5"/>
      <c r="D183" s="6"/>
      <c r="E183" s="7"/>
      <c r="G183" s="8"/>
      <c r="H183" s="8"/>
      <c r="I183" s="9"/>
    </row>
    <row r="184" s="4" customFormat="1" customHeight="1" spans="2:9">
      <c r="B184" s="5"/>
      <c r="D184" s="6"/>
      <c r="E184" s="7"/>
      <c r="G184" s="8"/>
      <c r="H184" s="8"/>
      <c r="I184" s="9"/>
    </row>
    <row r="185" s="4" customFormat="1" customHeight="1" spans="2:9">
      <c r="B185" s="5"/>
      <c r="D185" s="6"/>
      <c r="E185" s="7"/>
      <c r="G185" s="8"/>
      <c r="H185" s="8"/>
      <c r="I185" s="9"/>
    </row>
    <row r="186" s="4" customFormat="1" customHeight="1" spans="2:9">
      <c r="B186" s="5"/>
      <c r="D186" s="6"/>
      <c r="E186" s="7"/>
      <c r="G186" s="8"/>
      <c r="H186" s="8"/>
      <c r="I186" s="9"/>
    </row>
    <row r="187" s="4" customFormat="1" customHeight="1" spans="2:9">
      <c r="B187" s="5"/>
      <c r="D187" s="6"/>
      <c r="E187" s="7"/>
      <c r="G187" s="8"/>
      <c r="H187" s="8"/>
      <c r="I187" s="9"/>
    </row>
    <row r="188" s="4" customFormat="1" customHeight="1" spans="2:9">
      <c r="B188" s="5"/>
      <c r="D188" s="6"/>
      <c r="E188" s="7"/>
      <c r="G188" s="8"/>
      <c r="H188" s="8"/>
      <c r="I188" s="9"/>
    </row>
    <row r="189" s="4" customFormat="1" customHeight="1" spans="2:9">
      <c r="B189" s="5"/>
      <c r="D189" s="6"/>
      <c r="E189" s="7"/>
      <c r="G189" s="8"/>
      <c r="H189" s="8"/>
      <c r="I189" s="9"/>
    </row>
    <row r="190" s="4" customFormat="1" customHeight="1" spans="2:9">
      <c r="B190" s="5"/>
      <c r="D190" s="6"/>
      <c r="E190" s="7"/>
      <c r="G190" s="8"/>
      <c r="H190" s="8"/>
      <c r="I190" s="9"/>
    </row>
    <row r="191" s="4" customFormat="1" customHeight="1" spans="2:9">
      <c r="B191" s="5"/>
      <c r="D191" s="6"/>
      <c r="E191" s="7"/>
      <c r="G191" s="8"/>
      <c r="H191" s="8"/>
      <c r="I191" s="9"/>
    </row>
    <row r="192" s="4" customFormat="1" customHeight="1" spans="2:9">
      <c r="B192" s="5"/>
      <c r="D192" s="6"/>
      <c r="E192" s="7"/>
      <c r="G192" s="8"/>
      <c r="H192" s="8"/>
      <c r="I192" s="9"/>
    </row>
    <row r="193" s="4" customFormat="1" customHeight="1" spans="2:9">
      <c r="B193" s="5"/>
      <c r="D193" s="6"/>
      <c r="E193" s="7"/>
      <c r="G193" s="8"/>
      <c r="H193" s="8"/>
      <c r="I193" s="9"/>
    </row>
    <row r="194" s="4" customFormat="1" customHeight="1" spans="2:9">
      <c r="B194" s="5"/>
      <c r="D194" s="6"/>
      <c r="E194" s="7"/>
      <c r="G194" s="8"/>
      <c r="H194" s="8"/>
      <c r="I194" s="9"/>
    </row>
    <row r="195" s="4" customFormat="1" customHeight="1" spans="2:9">
      <c r="B195" s="5"/>
      <c r="D195" s="6"/>
      <c r="E195" s="7"/>
      <c r="G195" s="8"/>
      <c r="H195" s="8"/>
      <c r="I195" s="9"/>
    </row>
    <row r="196" s="4" customFormat="1" customHeight="1" spans="2:9">
      <c r="B196" s="5"/>
      <c r="D196" s="6"/>
      <c r="E196" s="7"/>
      <c r="G196" s="8"/>
      <c r="H196" s="8"/>
      <c r="I196" s="9"/>
    </row>
    <row r="197" s="4" customFormat="1" customHeight="1" spans="2:9">
      <c r="B197" s="5"/>
      <c r="D197" s="6"/>
      <c r="E197" s="7"/>
      <c r="G197" s="8"/>
      <c r="H197" s="8"/>
      <c r="I197" s="9"/>
    </row>
    <row r="198" s="4" customFormat="1" customHeight="1" spans="2:9">
      <c r="B198" s="5"/>
      <c r="D198" s="6"/>
      <c r="E198" s="7"/>
      <c r="G198" s="8"/>
      <c r="H198" s="8"/>
      <c r="I198" s="9"/>
    </row>
    <row r="199" s="4" customFormat="1" customHeight="1" spans="2:9">
      <c r="B199" s="5"/>
      <c r="D199" s="6"/>
      <c r="E199" s="7"/>
      <c r="G199" s="8"/>
      <c r="H199" s="8"/>
      <c r="I199" s="9"/>
    </row>
    <row r="200" s="4" customFormat="1" customHeight="1" spans="2:9">
      <c r="B200" s="5"/>
      <c r="D200" s="6"/>
      <c r="E200" s="7"/>
      <c r="G200" s="8"/>
      <c r="H200" s="8"/>
      <c r="I200" s="9"/>
    </row>
    <row r="201" s="4" customFormat="1" customHeight="1" spans="2:9">
      <c r="B201" s="5"/>
      <c r="D201" s="6"/>
      <c r="E201" s="7"/>
      <c r="G201" s="8"/>
      <c r="H201" s="8"/>
      <c r="I201" s="9"/>
    </row>
    <row r="202" s="4" customFormat="1" customHeight="1" spans="2:9">
      <c r="B202" s="5"/>
      <c r="D202" s="6"/>
      <c r="E202" s="7"/>
      <c r="G202" s="8"/>
      <c r="H202" s="8"/>
      <c r="I202" s="9"/>
    </row>
    <row r="203" s="4" customFormat="1" customHeight="1" spans="2:9">
      <c r="B203" s="5"/>
      <c r="D203" s="6"/>
      <c r="E203" s="7"/>
      <c r="G203" s="8"/>
      <c r="H203" s="8"/>
      <c r="I203" s="9"/>
    </row>
    <row r="204" s="4" customFormat="1" customHeight="1" spans="2:9">
      <c r="B204" s="5"/>
      <c r="D204" s="6"/>
      <c r="E204" s="7"/>
      <c r="G204" s="8"/>
      <c r="H204" s="8"/>
      <c r="I204" s="9"/>
    </row>
    <row r="205" s="4" customFormat="1" customHeight="1" spans="2:9">
      <c r="B205" s="5"/>
      <c r="D205" s="6"/>
      <c r="E205" s="7"/>
      <c r="G205" s="8"/>
      <c r="H205" s="8"/>
      <c r="I205" s="9"/>
    </row>
    <row r="206" s="4" customFormat="1" customHeight="1" spans="2:9">
      <c r="B206" s="5"/>
      <c r="D206" s="6"/>
      <c r="E206" s="7"/>
      <c r="G206" s="8"/>
      <c r="H206" s="8"/>
      <c r="I206" s="9"/>
    </row>
    <row r="207" s="4" customFormat="1" customHeight="1" spans="2:9">
      <c r="B207" s="5"/>
      <c r="D207" s="6"/>
      <c r="E207" s="7"/>
      <c r="G207" s="8"/>
      <c r="H207" s="8"/>
      <c r="I207" s="9"/>
    </row>
    <row r="208" s="4" customFormat="1" customHeight="1" spans="2:9">
      <c r="B208" s="5"/>
      <c r="D208" s="6"/>
      <c r="E208" s="7"/>
      <c r="G208" s="8"/>
      <c r="H208" s="8"/>
      <c r="I208" s="9"/>
    </row>
    <row r="209" s="4" customFormat="1" customHeight="1" spans="2:9">
      <c r="B209" s="5"/>
      <c r="D209" s="6"/>
      <c r="E209" s="7"/>
      <c r="G209" s="8"/>
      <c r="H209" s="8"/>
      <c r="I209" s="9"/>
    </row>
    <row r="210" s="4" customFormat="1" customHeight="1" spans="2:9">
      <c r="B210" s="5"/>
      <c r="D210" s="6"/>
      <c r="E210" s="7"/>
      <c r="G210" s="8"/>
      <c r="H210" s="8"/>
      <c r="I210" s="9"/>
    </row>
    <row r="211" s="4" customFormat="1" customHeight="1" spans="2:9">
      <c r="B211" s="5"/>
      <c r="D211" s="6"/>
      <c r="E211" s="7"/>
      <c r="G211" s="8"/>
      <c r="H211" s="8"/>
      <c r="I211" s="9"/>
    </row>
    <row r="212" s="4" customFormat="1" customHeight="1" spans="2:9">
      <c r="B212" s="5"/>
      <c r="D212" s="6"/>
      <c r="E212" s="7"/>
      <c r="G212" s="8"/>
      <c r="H212" s="8"/>
      <c r="I212" s="9"/>
    </row>
    <row r="213" s="4" customFormat="1" customHeight="1" spans="2:9">
      <c r="B213" s="5"/>
      <c r="D213" s="6"/>
      <c r="E213" s="7"/>
      <c r="G213" s="8"/>
      <c r="H213" s="8"/>
      <c r="I213" s="9"/>
    </row>
    <row r="214" s="4" customFormat="1" customHeight="1" spans="2:9">
      <c r="B214" s="5"/>
      <c r="D214" s="6"/>
      <c r="E214" s="7"/>
      <c r="G214" s="8"/>
      <c r="H214" s="8"/>
      <c r="I214" s="9"/>
    </row>
    <row r="215" s="4" customFormat="1" customHeight="1" spans="2:9">
      <c r="B215" s="5"/>
      <c r="D215" s="6"/>
      <c r="E215" s="7"/>
      <c r="G215" s="8"/>
      <c r="H215" s="8"/>
      <c r="I215" s="9"/>
    </row>
    <row r="216" s="4" customFormat="1" customHeight="1" spans="2:9">
      <c r="B216" s="5"/>
      <c r="D216" s="6"/>
      <c r="E216" s="7"/>
      <c r="G216" s="8"/>
      <c r="H216" s="8"/>
      <c r="I216" s="9"/>
    </row>
    <row r="217" s="4" customFormat="1" customHeight="1" spans="2:9">
      <c r="B217" s="5"/>
      <c r="D217" s="6"/>
      <c r="E217" s="7"/>
      <c r="G217" s="8"/>
      <c r="H217" s="8"/>
      <c r="I217" s="9"/>
    </row>
    <row r="218" s="4" customFormat="1" customHeight="1" spans="2:9">
      <c r="B218" s="5"/>
      <c r="D218" s="6"/>
      <c r="E218" s="7"/>
      <c r="G218" s="8"/>
      <c r="H218" s="8"/>
      <c r="I218" s="9"/>
    </row>
    <row r="219" s="4" customFormat="1" customHeight="1" spans="2:9">
      <c r="B219" s="5"/>
      <c r="D219" s="6"/>
      <c r="E219" s="7"/>
      <c r="G219" s="8"/>
      <c r="H219" s="8"/>
      <c r="I219" s="9"/>
    </row>
    <row r="220" s="4" customFormat="1" customHeight="1" spans="2:9">
      <c r="B220" s="5"/>
      <c r="D220" s="6"/>
      <c r="E220" s="7"/>
      <c r="G220" s="8"/>
      <c r="H220" s="8"/>
      <c r="I220" s="9"/>
    </row>
    <row r="221" s="4" customFormat="1" customHeight="1" spans="2:9">
      <c r="B221" s="5"/>
      <c r="D221" s="6"/>
      <c r="E221" s="7"/>
      <c r="G221" s="8"/>
      <c r="H221" s="8"/>
      <c r="I221" s="9"/>
    </row>
    <row r="222" s="4" customFormat="1" customHeight="1" spans="2:9">
      <c r="B222" s="5"/>
      <c r="D222" s="6"/>
      <c r="E222" s="7"/>
      <c r="G222" s="8"/>
      <c r="H222" s="8"/>
      <c r="I222" s="9"/>
    </row>
    <row r="223" s="4" customFormat="1" customHeight="1" spans="2:9">
      <c r="B223" s="5"/>
      <c r="D223" s="6"/>
      <c r="E223" s="7"/>
      <c r="G223" s="8"/>
      <c r="H223" s="8"/>
      <c r="I223" s="9"/>
    </row>
    <row r="224" s="4" customFormat="1" customHeight="1" spans="2:9">
      <c r="B224" s="5"/>
      <c r="D224" s="6"/>
      <c r="E224" s="7"/>
      <c r="G224" s="8"/>
      <c r="H224" s="8"/>
      <c r="I224" s="9"/>
    </row>
    <row r="225" s="4" customFormat="1" customHeight="1" spans="2:9">
      <c r="B225" s="5"/>
      <c r="D225" s="6"/>
      <c r="E225" s="7"/>
      <c r="G225" s="8"/>
      <c r="H225" s="8"/>
      <c r="I225" s="9"/>
    </row>
    <row r="226" s="4" customFormat="1" customHeight="1" spans="2:9">
      <c r="B226" s="5"/>
      <c r="D226" s="6"/>
      <c r="E226" s="7"/>
      <c r="G226" s="8"/>
      <c r="H226" s="8"/>
      <c r="I226" s="9"/>
    </row>
    <row r="227" s="4" customFormat="1" customHeight="1" spans="2:9">
      <c r="B227" s="5"/>
      <c r="D227" s="6"/>
      <c r="E227" s="7"/>
      <c r="G227" s="8"/>
      <c r="H227" s="8"/>
      <c r="I227" s="9"/>
    </row>
    <row r="228" s="4" customFormat="1" customHeight="1" spans="2:9">
      <c r="B228" s="5"/>
      <c r="D228" s="6"/>
      <c r="E228" s="7"/>
      <c r="G228" s="8"/>
      <c r="H228" s="8"/>
      <c r="I228" s="9"/>
    </row>
    <row r="229" s="4" customFormat="1" customHeight="1" spans="2:9">
      <c r="B229" s="5"/>
      <c r="D229" s="6"/>
      <c r="E229" s="7"/>
      <c r="G229" s="8"/>
      <c r="H229" s="8"/>
      <c r="I229" s="9"/>
    </row>
    <row r="230" s="4" customFormat="1" customHeight="1" spans="2:9">
      <c r="B230" s="5"/>
      <c r="D230" s="6"/>
      <c r="E230" s="7"/>
      <c r="G230" s="8"/>
      <c r="H230" s="8"/>
      <c r="I230" s="9"/>
    </row>
    <row r="231" s="4" customFormat="1" customHeight="1" spans="2:9">
      <c r="B231" s="5"/>
      <c r="D231" s="6"/>
      <c r="E231" s="7"/>
      <c r="G231" s="8"/>
      <c r="H231" s="8"/>
      <c r="I231" s="9"/>
    </row>
    <row r="232" s="4" customFormat="1" customHeight="1" spans="2:9">
      <c r="B232" s="5"/>
      <c r="D232" s="6"/>
      <c r="E232" s="7"/>
      <c r="G232" s="8"/>
      <c r="H232" s="8"/>
      <c r="I232" s="9"/>
    </row>
    <row r="233" s="4" customFormat="1" customHeight="1" spans="2:9">
      <c r="B233" s="5"/>
      <c r="D233" s="6"/>
      <c r="E233" s="7"/>
      <c r="G233" s="8"/>
      <c r="H233" s="8"/>
      <c r="I233" s="9"/>
    </row>
    <row r="234" s="4" customFormat="1" customHeight="1" spans="2:9">
      <c r="B234" s="5"/>
      <c r="D234" s="6"/>
      <c r="E234" s="7"/>
      <c r="G234" s="8"/>
      <c r="H234" s="8"/>
      <c r="I234" s="9"/>
    </row>
    <row r="235" s="4" customFormat="1" customHeight="1" spans="2:9">
      <c r="B235" s="5"/>
      <c r="D235" s="6"/>
      <c r="E235" s="7"/>
      <c r="G235" s="8"/>
      <c r="H235" s="8"/>
      <c r="I235" s="9"/>
    </row>
    <row r="236" s="4" customFormat="1" customHeight="1" spans="2:9">
      <c r="B236" s="5"/>
      <c r="D236" s="6"/>
      <c r="E236" s="7"/>
      <c r="G236" s="8"/>
      <c r="H236" s="8"/>
      <c r="I236" s="9"/>
    </row>
    <row r="237" s="4" customFormat="1" customHeight="1" spans="2:9">
      <c r="B237" s="5"/>
      <c r="D237" s="6"/>
      <c r="E237" s="7"/>
      <c r="G237" s="8"/>
      <c r="H237" s="8"/>
      <c r="I237" s="9"/>
    </row>
    <row r="238" s="4" customFormat="1" customHeight="1" spans="2:9">
      <c r="B238" s="5"/>
      <c r="D238" s="6"/>
      <c r="E238" s="7"/>
      <c r="G238" s="8"/>
      <c r="H238" s="8"/>
      <c r="I238" s="9"/>
    </row>
    <row r="239" s="4" customFormat="1" customHeight="1" spans="2:9">
      <c r="B239" s="5"/>
      <c r="D239" s="6"/>
      <c r="E239" s="7"/>
      <c r="G239" s="8"/>
      <c r="H239" s="8"/>
      <c r="I239" s="9"/>
    </row>
    <row r="240" s="4" customFormat="1" customHeight="1" spans="2:9">
      <c r="B240" s="5"/>
      <c r="D240" s="6"/>
      <c r="E240" s="7"/>
      <c r="G240" s="8"/>
      <c r="H240" s="8"/>
      <c r="I240" s="9"/>
    </row>
  </sheetData>
  <mergeCells count="1">
    <mergeCell ref="A2:I2"/>
  </mergeCells>
  <dataValidations count="1">
    <dataValidation type="list" allowBlank="1" showInputMessage="1" showErrorMessage="1" errorTitle="请选择选项" sqref="F8 F15 C22 C77 C23:C24 C52:C76 C78:C79 C80:C1048576 F5:F6 F11:F12 F80:F1048576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Zutt</cp:lastModifiedBy>
  <dcterms:created xsi:type="dcterms:W3CDTF">2023-07-03T01:58:00Z</dcterms:created>
  <dcterms:modified xsi:type="dcterms:W3CDTF">2023-07-03T06:04:31Z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0836A421560242A28B2020500DE8A737</vt:lpwstr>
  </property>
  <property fmtid="{D5CDD505-2E9C-101B-9397-08002B2CF9AE}" pid="3" name="KSOProductBuildVer">
    <vt:lpwstr>2052-11.1.0.12598</vt:lpwstr>
  </property>
</Properties>
</file>