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'Sheet1'!$A$3:$N$180</definedName>
  </definedNames>
  <calcPr fullCalcOnLoad="1"/>
</workbook>
</file>

<file path=xl/sharedStrings.xml><?xml version="1.0" encoding="utf-8"?>
<sst xmlns="http://schemas.openxmlformats.org/spreadsheetml/2006/main" count="1324" uniqueCount="525">
  <si>
    <t>附件1：</t>
  </si>
  <si>
    <r>
      <t xml:space="preserve">黄冈市市直事业单位2023年统一公开招聘集中面试岗位考生面试成绩及总成绩
</t>
    </r>
    <r>
      <rPr>
        <b/>
        <sz val="18"/>
        <rFont val="楷体_GB2312"/>
        <family val="3"/>
      </rPr>
      <t>（共177人）</t>
    </r>
  </si>
  <si>
    <t>主管单位</t>
  </si>
  <si>
    <t>招聘单位</t>
  </si>
  <si>
    <t>岗位类别</t>
  </si>
  <si>
    <t>岗位名称</t>
  </si>
  <si>
    <t>岗位代码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</si>
  <si>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</si>
  <si>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</si>
  <si>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</si>
  <si>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</si>
  <si>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</si>
  <si>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</si>
  <si>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</si>
  <si>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</si>
  <si>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</si>
  <si>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黄冈市卫生健康委</t>
  </si>
  <si>
    <t>黄冈市疾病预防控制中心</t>
  </si>
  <si>
    <t>专业技术</t>
  </si>
  <si>
    <t>病媒防制人员</t>
  </si>
  <si>
    <t>14221001001001003</t>
  </si>
  <si>
    <t>李贝</t>
  </si>
  <si>
    <t>男</t>
  </si>
  <si>
    <t>3142210304215</t>
  </si>
  <si>
    <t>信息人员</t>
  </si>
  <si>
    <t>14221001001001004</t>
  </si>
  <si>
    <t>刘倩</t>
  </si>
  <si>
    <t>女</t>
  </si>
  <si>
    <t>3142210303723</t>
  </si>
  <si>
    <t>赵亦轩</t>
  </si>
  <si>
    <t>3142210304828</t>
  </si>
  <si>
    <t>方强</t>
  </si>
  <si>
    <t>3142210305425</t>
  </si>
  <si>
    <t>黄冈市精神卫生中心</t>
  </si>
  <si>
    <t>管理</t>
  </si>
  <si>
    <t>政工党建工作人员</t>
  </si>
  <si>
    <t>14221001001002001</t>
  </si>
  <si>
    <t>谈珊杉</t>
  </si>
  <si>
    <t>1142210102126</t>
  </si>
  <si>
    <t>储涛</t>
  </si>
  <si>
    <t>1142210100922</t>
  </si>
  <si>
    <t>张建</t>
  </si>
  <si>
    <t>1142210106326</t>
  </si>
  <si>
    <t>财务人员</t>
  </si>
  <si>
    <t>14221001001002002</t>
  </si>
  <si>
    <t>邵兰惠</t>
  </si>
  <si>
    <t>2142210301224</t>
  </si>
  <si>
    <t>熊诗洁</t>
  </si>
  <si>
    <t>2142210300719</t>
  </si>
  <si>
    <t>曹新华</t>
  </si>
  <si>
    <t>2142210301225</t>
  </si>
  <si>
    <t>面试缺考</t>
  </si>
  <si>
    <t>黄冈市传染病医院</t>
  </si>
  <si>
    <t>14221001001003002</t>
  </si>
  <si>
    <t>余贝娜</t>
  </si>
  <si>
    <t>1142210105722</t>
  </si>
  <si>
    <t>程其媚</t>
  </si>
  <si>
    <t>1142210106602</t>
  </si>
  <si>
    <t>卢洁</t>
  </si>
  <si>
    <t>1142210105607</t>
  </si>
  <si>
    <t>黄冈市急救中心</t>
  </si>
  <si>
    <t>调度管理人员</t>
  </si>
  <si>
    <t>14221001001005001</t>
  </si>
  <si>
    <t>周雨欣</t>
  </si>
  <si>
    <t>1142210102822</t>
  </si>
  <si>
    <t>张小波</t>
  </si>
  <si>
    <t>1142210107127</t>
  </si>
  <si>
    <t>陈驰</t>
  </si>
  <si>
    <t>1142210103005</t>
  </si>
  <si>
    <t>黄冈市卫生健康发展中心</t>
  </si>
  <si>
    <t>14221001001006001</t>
  </si>
  <si>
    <t>黄蔓青</t>
  </si>
  <si>
    <t>2142210301520</t>
  </si>
  <si>
    <t>张琦</t>
  </si>
  <si>
    <t>2142210302726</t>
  </si>
  <si>
    <t>程敏</t>
  </si>
  <si>
    <t>2142210300727</t>
  </si>
  <si>
    <t>黄冈市农业农村局</t>
  </si>
  <si>
    <t>黄冈市现代农业展示与信息中心</t>
  </si>
  <si>
    <t>14221001003001001</t>
  </si>
  <si>
    <t>胡子洋</t>
  </si>
  <si>
    <t>2142210301530</t>
  </si>
  <si>
    <t>赵中慧</t>
  </si>
  <si>
    <t>2142210302302</t>
  </si>
  <si>
    <t>姚臻</t>
  </si>
  <si>
    <t>2142210300922</t>
  </si>
  <si>
    <t>信息技术人员1</t>
  </si>
  <si>
    <t>14221001003001002</t>
  </si>
  <si>
    <t>杨东柳</t>
  </si>
  <si>
    <t>3142210304120</t>
  </si>
  <si>
    <t>杨家兴</t>
  </si>
  <si>
    <t>3142210304801</t>
  </si>
  <si>
    <t>叶鸿</t>
  </si>
  <si>
    <t>3142210304524</t>
  </si>
  <si>
    <t>黎泽武</t>
  </si>
  <si>
    <t>3142210305329</t>
  </si>
  <si>
    <t>丰文竞</t>
  </si>
  <si>
    <t>3142210303210</t>
  </si>
  <si>
    <t>商凯</t>
  </si>
  <si>
    <t>3142210304210</t>
  </si>
  <si>
    <t>信息技术人员2</t>
  </si>
  <si>
    <t>14221001003001003</t>
  </si>
  <si>
    <t>陈星宏</t>
  </si>
  <si>
    <t>3142210304822</t>
  </si>
  <si>
    <t>曾鸿杰</t>
  </si>
  <si>
    <t>3142210304529</t>
  </si>
  <si>
    <t>陈锐</t>
  </si>
  <si>
    <t>3142210305523</t>
  </si>
  <si>
    <t>信息技术人员3</t>
  </si>
  <si>
    <t>14221001003001004</t>
  </si>
  <si>
    <t>詹阳</t>
  </si>
  <si>
    <t>3142210305318</t>
  </si>
  <si>
    <t>汪晗</t>
  </si>
  <si>
    <t>3142210305221</t>
  </si>
  <si>
    <t>张美</t>
  </si>
  <si>
    <t>3142210304006</t>
  </si>
  <si>
    <t>黄冈市住房和城乡建设局</t>
  </si>
  <si>
    <t>黄冈市建设工程质量安全服务中心</t>
  </si>
  <si>
    <t>安全员</t>
  </si>
  <si>
    <t>14221001004001001</t>
  </si>
  <si>
    <t>鲁灿林</t>
  </si>
  <si>
    <t>3142210305317</t>
  </si>
  <si>
    <t>李锦涛</t>
  </si>
  <si>
    <t>3142210303308</t>
  </si>
  <si>
    <t>陈汉峰</t>
  </si>
  <si>
    <t>3142210303713</t>
  </si>
  <si>
    <t>黄冈市住房和城乡建设信息中心</t>
  </si>
  <si>
    <t>信息技术人员</t>
  </si>
  <si>
    <t>14221001004002001</t>
  </si>
  <si>
    <t>吴波</t>
  </si>
  <si>
    <t>3142210305420</t>
  </si>
  <si>
    <t>胡晓悦</t>
  </si>
  <si>
    <t>3142210304618</t>
  </si>
  <si>
    <t>田光亚</t>
  </si>
  <si>
    <t>3142210304817</t>
  </si>
  <si>
    <t>黄冈市建设工程消防设计审查验收服务中心</t>
  </si>
  <si>
    <t>消防审验员</t>
  </si>
  <si>
    <t>14221001004003001</t>
  </si>
  <si>
    <t>夏源</t>
  </si>
  <si>
    <t>3142210303509</t>
  </si>
  <si>
    <t>何侠</t>
  </si>
  <si>
    <t>3142210304805</t>
  </si>
  <si>
    <t>邹呈坤</t>
  </si>
  <si>
    <t>3142210304915</t>
  </si>
  <si>
    <t>黄冈市政府投资工程建设中心</t>
  </si>
  <si>
    <t>工程施工人员</t>
  </si>
  <si>
    <t>14221001004004001</t>
  </si>
  <si>
    <t>王梓锐</t>
  </si>
  <si>
    <t>3142210304024</t>
  </si>
  <si>
    <t>李星</t>
  </si>
  <si>
    <t>3142210305522</t>
  </si>
  <si>
    <t>罗昭文</t>
  </si>
  <si>
    <t>3142210305225</t>
  </si>
  <si>
    <t>黄冈市市政公用事业发展中心</t>
  </si>
  <si>
    <t>质量安全员</t>
  </si>
  <si>
    <t>14221001004005001</t>
  </si>
  <si>
    <t>郭钊</t>
  </si>
  <si>
    <t>3142210305027</t>
  </si>
  <si>
    <t>洪圣</t>
  </si>
  <si>
    <t>3142210305201</t>
  </si>
  <si>
    <t>文武</t>
  </si>
  <si>
    <t>3142210304813</t>
  </si>
  <si>
    <t>黄冈市退役军人事务局</t>
  </si>
  <si>
    <t>黄冈市优抚医院</t>
  </si>
  <si>
    <t>14221001006001001</t>
  </si>
  <si>
    <t>李洪</t>
  </si>
  <si>
    <t>2142210300209</t>
  </si>
  <si>
    <t>丁宏智</t>
  </si>
  <si>
    <t>2142210300524</t>
  </si>
  <si>
    <t>王佳琪</t>
  </si>
  <si>
    <t>2142210301518</t>
  </si>
  <si>
    <t>黄冈市退役军人服务中心</t>
  </si>
  <si>
    <t>管理人员</t>
  </si>
  <si>
    <t>14221001006002001</t>
  </si>
  <si>
    <t>汪鹏</t>
  </si>
  <si>
    <t>1142210208114</t>
  </si>
  <si>
    <t>邵蓉</t>
  </si>
  <si>
    <t>1142210208610</t>
  </si>
  <si>
    <t>杨升华</t>
  </si>
  <si>
    <t>1142210211326</t>
  </si>
  <si>
    <t>黄冈市委统战部</t>
  </si>
  <si>
    <t>黄冈市台商投诉协调中心</t>
  </si>
  <si>
    <t>综合管理人员</t>
  </si>
  <si>
    <t>14221001007001001</t>
  </si>
  <si>
    <t>龙慧</t>
  </si>
  <si>
    <t>1142210105019</t>
  </si>
  <si>
    <t>吴淑敏</t>
  </si>
  <si>
    <t>1142210100917</t>
  </si>
  <si>
    <t>刘建芳</t>
  </si>
  <si>
    <t>1142210103115</t>
  </si>
  <si>
    <t>陈印之</t>
  </si>
  <si>
    <t>1142210101410</t>
  </si>
  <si>
    <t>周一好</t>
  </si>
  <si>
    <t>1142210106911</t>
  </si>
  <si>
    <t>黄一铭</t>
  </si>
  <si>
    <t>1142210101012</t>
  </si>
  <si>
    <t>黄冈市宗教团体联络服务中心</t>
  </si>
  <si>
    <t>14221001007002001</t>
  </si>
  <si>
    <t>刘逸轩</t>
  </si>
  <si>
    <t>1142210208416</t>
  </si>
  <si>
    <t>吴卉媛</t>
  </si>
  <si>
    <t>1142210211003</t>
  </si>
  <si>
    <t>洪俊雄</t>
  </si>
  <si>
    <t>1142210210810</t>
  </si>
  <si>
    <t>金铃钰</t>
  </si>
  <si>
    <t>1142210209730</t>
  </si>
  <si>
    <t>刘凯</t>
  </si>
  <si>
    <t>1142210209409</t>
  </si>
  <si>
    <t>杨明凯</t>
  </si>
  <si>
    <t>1142210209813</t>
  </si>
  <si>
    <t>黄冈日报社</t>
  </si>
  <si>
    <t>新闻采编人员</t>
  </si>
  <si>
    <t>14221001008001001</t>
  </si>
  <si>
    <t>李娇</t>
  </si>
  <si>
    <t>2142210301830</t>
  </si>
  <si>
    <t>彭瑾</t>
  </si>
  <si>
    <t>2142210301712</t>
  </si>
  <si>
    <t>樊子轶</t>
  </si>
  <si>
    <t>2142210300217</t>
  </si>
  <si>
    <t>新媒体采编人员</t>
  </si>
  <si>
    <t>14221001008001002</t>
  </si>
  <si>
    <t>邹越轲</t>
  </si>
  <si>
    <t>2142210302501</t>
  </si>
  <si>
    <t>周红柳</t>
  </si>
  <si>
    <t>2142210302727</t>
  </si>
  <si>
    <t>王雨馨</t>
  </si>
  <si>
    <t>2142210303001</t>
  </si>
  <si>
    <t>占浩茹</t>
  </si>
  <si>
    <t>2142210302617</t>
  </si>
  <si>
    <t>谭广胜</t>
  </si>
  <si>
    <t>2142210302529</t>
  </si>
  <si>
    <t>张雨哲</t>
  </si>
  <si>
    <t>2142210300807</t>
  </si>
  <si>
    <t>黄冈市城市管理执法委员会</t>
  </si>
  <si>
    <t>黄冈市市政设施服务中心</t>
  </si>
  <si>
    <t>工程技术人员1</t>
  </si>
  <si>
    <t>14221001009001001</t>
  </si>
  <si>
    <t>张铎</t>
  </si>
  <si>
    <t>3142210304511</t>
  </si>
  <si>
    <t>徐愿</t>
  </si>
  <si>
    <t>3142210305405</t>
  </si>
  <si>
    <t>刘侃</t>
  </si>
  <si>
    <t>3142210303516</t>
  </si>
  <si>
    <t>张傲</t>
  </si>
  <si>
    <t>3142210303411</t>
  </si>
  <si>
    <t>张旭辉</t>
  </si>
  <si>
    <t>3142210305226</t>
  </si>
  <si>
    <t>王同</t>
  </si>
  <si>
    <t>3142210304104</t>
  </si>
  <si>
    <t>工程技术人员2</t>
  </si>
  <si>
    <t>14221001009001002</t>
  </si>
  <si>
    <t>1（核减后）</t>
  </si>
  <si>
    <t>万诗草</t>
  </si>
  <si>
    <t>3142210304714</t>
  </si>
  <si>
    <t>陈江</t>
  </si>
  <si>
    <t>3142210303828</t>
  </si>
  <si>
    <t>戴柳</t>
  </si>
  <si>
    <t>3142210305504</t>
  </si>
  <si>
    <t>黄冈市市场监管局</t>
  </si>
  <si>
    <t>黄冈市信息与标准化所</t>
  </si>
  <si>
    <t>质量管理人员</t>
  </si>
  <si>
    <t>14221001010001002</t>
  </si>
  <si>
    <t>张媛</t>
  </si>
  <si>
    <t>1142210209816</t>
  </si>
  <si>
    <t>曹蒙</t>
  </si>
  <si>
    <t>1142210209413</t>
  </si>
  <si>
    <t>夏娟</t>
  </si>
  <si>
    <t>1142210209227</t>
  </si>
  <si>
    <t>行政管理人员</t>
  </si>
  <si>
    <t>14221001010001003</t>
  </si>
  <si>
    <t>尤薇</t>
  </si>
  <si>
    <t>1142210211806</t>
  </si>
  <si>
    <t>王强</t>
  </si>
  <si>
    <t>1142210208426</t>
  </si>
  <si>
    <t>石润锋</t>
  </si>
  <si>
    <t>1142210211320</t>
  </si>
  <si>
    <t>黄冈市水利和湖泊局</t>
  </si>
  <si>
    <t>黄冈市水土保持与农田水利科研所</t>
  </si>
  <si>
    <t>水保监测人员</t>
  </si>
  <si>
    <t>14221001011001001</t>
  </si>
  <si>
    <t>田雾</t>
  </si>
  <si>
    <t>3142210304922</t>
  </si>
  <si>
    <t>何知远</t>
  </si>
  <si>
    <t>3142210305401</t>
  </si>
  <si>
    <t>陈鑫玉</t>
  </si>
  <si>
    <t>3142210303821</t>
  </si>
  <si>
    <t>黄冈市公共检验检测中心</t>
  </si>
  <si>
    <t>检验员1</t>
  </si>
  <si>
    <t>14221001012001001</t>
  </si>
  <si>
    <t>明天</t>
  </si>
  <si>
    <t>3142210304608</t>
  </si>
  <si>
    <t>李慧雅</t>
  </si>
  <si>
    <t>3142210305216</t>
  </si>
  <si>
    <t>蔡韫</t>
  </si>
  <si>
    <t>3142210305212</t>
  </si>
  <si>
    <t>检验员2</t>
  </si>
  <si>
    <t>14221001012001002</t>
  </si>
  <si>
    <t>曾鑫海</t>
  </si>
  <si>
    <t>3142210303615</t>
  </si>
  <si>
    <t>吴祺</t>
  </si>
  <si>
    <t>3142210303613</t>
  </si>
  <si>
    <t>商场</t>
  </si>
  <si>
    <t>3142210304111</t>
  </si>
  <si>
    <t>黄冈市司法局</t>
  </si>
  <si>
    <t>黄冈市公证处</t>
  </si>
  <si>
    <t>公证员助理</t>
  </si>
  <si>
    <t>14221001013001001</t>
  </si>
  <si>
    <t>熊琪</t>
  </si>
  <si>
    <t>1142210210204</t>
  </si>
  <si>
    <t>肖荣</t>
  </si>
  <si>
    <t>1142210208008</t>
  </si>
  <si>
    <t>翟源</t>
  </si>
  <si>
    <t>1142210210405</t>
  </si>
  <si>
    <t>公证员</t>
  </si>
  <si>
    <t>14221001013001002</t>
  </si>
  <si>
    <t>张萍</t>
  </si>
  <si>
    <t>2142210301906</t>
  </si>
  <si>
    <t>胡胜胜</t>
  </si>
  <si>
    <t>2142210301426</t>
  </si>
  <si>
    <t>黄冈市总工会</t>
  </si>
  <si>
    <t>黄冈市工人文化宫</t>
  </si>
  <si>
    <t>14221001014001001</t>
  </si>
  <si>
    <t>吕茜</t>
  </si>
  <si>
    <t>1142210209223</t>
  </si>
  <si>
    <t>王子言</t>
  </si>
  <si>
    <t>1142210211114</t>
  </si>
  <si>
    <t>陈曼</t>
  </si>
  <si>
    <t>1142210208606</t>
  </si>
  <si>
    <t>黄冈市民政局</t>
  </si>
  <si>
    <t>黄冈市救助管理站</t>
  </si>
  <si>
    <t>14221001015001001</t>
  </si>
  <si>
    <t>胡孝源</t>
  </si>
  <si>
    <t>2142210302327</t>
  </si>
  <si>
    <t>吴灵犀</t>
  </si>
  <si>
    <t>2142210301730</t>
  </si>
  <si>
    <t>彭慧婷</t>
  </si>
  <si>
    <t>2142210300328</t>
  </si>
  <si>
    <t>黄冈市残疾人联合会</t>
  </si>
  <si>
    <t>黄冈市残疾人就业服务中心</t>
  </si>
  <si>
    <t>14221001016001001</t>
  </si>
  <si>
    <t>李萌</t>
  </si>
  <si>
    <t>1142210209019</t>
  </si>
  <si>
    <t>吴姿炫</t>
  </si>
  <si>
    <t>1142210208306</t>
  </si>
  <si>
    <t>石亦可</t>
  </si>
  <si>
    <t>1142210209806</t>
  </si>
  <si>
    <t>黄冈市文学艺术界联合会</t>
  </si>
  <si>
    <t>黄冈市东坡文学艺术院</t>
  </si>
  <si>
    <t>14221001017001001</t>
  </si>
  <si>
    <t>汤馨</t>
  </si>
  <si>
    <t>1142210209610</t>
  </si>
  <si>
    <t>叶颖</t>
  </si>
  <si>
    <t>1142210209922</t>
  </si>
  <si>
    <t>徐楚妍</t>
  </si>
  <si>
    <t>1142210209524</t>
  </si>
  <si>
    <t>黄冈市医疗保障局</t>
  </si>
  <si>
    <t>黄冈市医疗保障基金核查中心</t>
  </si>
  <si>
    <t>医保基金监管人员</t>
  </si>
  <si>
    <t>14221001018001001</t>
  </si>
  <si>
    <t>姚佳欣</t>
  </si>
  <si>
    <t>1142210211306</t>
  </si>
  <si>
    <t>陈着</t>
  </si>
  <si>
    <t>1142210208909</t>
  </si>
  <si>
    <t>周锦文</t>
  </si>
  <si>
    <t>1142210211210</t>
  </si>
  <si>
    <t>黄冈市林业局</t>
  </si>
  <si>
    <t>湖北龙感湖国家级自然保护区管理局社区科教中心</t>
  </si>
  <si>
    <t>监测保护人员</t>
  </si>
  <si>
    <t>14221001019001001</t>
  </si>
  <si>
    <t>宛倩</t>
  </si>
  <si>
    <t>1142210210512</t>
  </si>
  <si>
    <t>朱棣</t>
  </si>
  <si>
    <t>1142210210314</t>
  </si>
  <si>
    <t>陶冶</t>
  </si>
  <si>
    <t>1142210211308</t>
  </si>
  <si>
    <t>面试弃权</t>
  </si>
  <si>
    <t>黄冈市文化和旅游局</t>
  </si>
  <si>
    <t>黄冈市文物事业发展中心</t>
  </si>
  <si>
    <t>文博研究人员</t>
  </si>
  <si>
    <t>14221001020001001</t>
  </si>
  <si>
    <t>谈静</t>
  </si>
  <si>
    <t>1142210107425</t>
  </si>
  <si>
    <r>
      <t>蔡</t>
    </r>
    <r>
      <rPr>
        <sz val="10"/>
        <rFont val="宋体"/>
        <family val="0"/>
      </rPr>
      <t>旻琲</t>
    </r>
  </si>
  <si>
    <t>1142210103727</t>
  </si>
  <si>
    <t>张星</t>
  </si>
  <si>
    <t>1142210106204</t>
  </si>
  <si>
    <t>14221001020001002</t>
  </si>
  <si>
    <t>杨程富</t>
  </si>
  <si>
    <t>1142210105729</t>
  </si>
  <si>
    <t>李锦</t>
  </si>
  <si>
    <t>1142210105002</t>
  </si>
  <si>
    <t>王靖远</t>
  </si>
  <si>
    <t>1142210106109</t>
  </si>
  <si>
    <t>黄冈市机关事务服务中心</t>
  </si>
  <si>
    <t>黄冈市市直公务用车保障中心</t>
  </si>
  <si>
    <t>14221001021001001</t>
  </si>
  <si>
    <t>李宇杨</t>
  </si>
  <si>
    <t>1142210210914</t>
  </si>
  <si>
    <t>肖展</t>
  </si>
  <si>
    <t>1142210211208</t>
  </si>
  <si>
    <t>宋文淑</t>
  </si>
  <si>
    <t>1142210209302</t>
  </si>
  <si>
    <t>王立东</t>
  </si>
  <si>
    <t>1142210209921</t>
  </si>
  <si>
    <t>陈卓宇</t>
  </si>
  <si>
    <t>1142210209422</t>
  </si>
  <si>
    <t>董仁杰</t>
  </si>
  <si>
    <t>1142210209807</t>
  </si>
  <si>
    <t>黄冈市体育事业发展中心</t>
  </si>
  <si>
    <t>黄冈市全民健身中心</t>
  </si>
  <si>
    <t>电力技术员</t>
  </si>
  <si>
    <t>14221001022002002</t>
  </si>
  <si>
    <t>汪宇</t>
  </si>
  <si>
    <t>3142210304309</t>
  </si>
  <si>
    <t>张浩</t>
  </si>
  <si>
    <t>3142210304413</t>
  </si>
  <si>
    <t>南小凯</t>
  </si>
  <si>
    <t>3142210304205</t>
  </si>
  <si>
    <t>黄冈市消防救援支队</t>
  </si>
  <si>
    <t>黄冈市政府专职消防救援战勤保障大队</t>
  </si>
  <si>
    <t>14221001023001001</t>
  </si>
  <si>
    <t>宋睿乾</t>
  </si>
  <si>
    <t>1142210208719</t>
  </si>
  <si>
    <t>体能测试不合格</t>
  </si>
  <si>
    <t>徐鸿飞</t>
  </si>
  <si>
    <t>1142210211310</t>
  </si>
  <si>
    <t>体能测试合格</t>
  </si>
  <si>
    <t>邱力</t>
  </si>
  <si>
    <t>1142210208527</t>
  </si>
  <si>
    <t>黄冈市住房公积金中心</t>
  </si>
  <si>
    <t>黄冈住房公积金中心黄梅办事处</t>
  </si>
  <si>
    <t>14221001024001001</t>
  </si>
  <si>
    <t>罗穆东</t>
  </si>
  <si>
    <t>1142210107306</t>
  </si>
  <si>
    <t>肖珂</t>
  </si>
  <si>
    <t>1142210106516</t>
  </si>
  <si>
    <t>赵卿</t>
  </si>
  <si>
    <t>1142210101615</t>
  </si>
  <si>
    <t>黄鑫</t>
  </si>
  <si>
    <t>1142210102125</t>
  </si>
  <si>
    <t>周琬婷</t>
  </si>
  <si>
    <t>1142210100729</t>
  </si>
  <si>
    <t>姜炎维</t>
  </si>
  <si>
    <t>1142210106426</t>
  </si>
  <si>
    <t>黄冈市白莲河生态保护和绿色发展示范区</t>
  </si>
  <si>
    <t>白莲河示范区水库管理中心</t>
  </si>
  <si>
    <t>土木工程技术人员</t>
  </si>
  <si>
    <t>14221001025001001</t>
  </si>
  <si>
    <t>瞿凯</t>
  </si>
  <si>
    <t>3142210304416</t>
  </si>
  <si>
    <t>黄鑫钰</t>
  </si>
  <si>
    <t>3142210305530</t>
  </si>
  <si>
    <t>贾东</t>
  </si>
  <si>
    <t>3142210303310</t>
  </si>
  <si>
    <t>规划设计人员</t>
  </si>
  <si>
    <t>14221001025001002</t>
  </si>
  <si>
    <t>詹雨松</t>
  </si>
  <si>
    <t>3142210303801</t>
  </si>
  <si>
    <t>张曼玉</t>
  </si>
  <si>
    <t>3142210303620</t>
  </si>
  <si>
    <t>项晓</t>
  </si>
  <si>
    <t>3142210303816</t>
  </si>
  <si>
    <t>水利工程技术人员</t>
  </si>
  <si>
    <t>14221001025001003</t>
  </si>
  <si>
    <t>洪志鹏</t>
  </si>
  <si>
    <t>3142210303521</t>
  </si>
  <si>
    <t>詹诚</t>
  </si>
  <si>
    <t>3142210304329</t>
  </si>
  <si>
    <t>徐朗</t>
  </si>
  <si>
    <t>3142210304908</t>
  </si>
  <si>
    <t>信息管理技术人员</t>
  </si>
  <si>
    <t>14221001025001004</t>
  </si>
  <si>
    <t>郭林</t>
  </si>
  <si>
    <t>3142210305529</t>
  </si>
  <si>
    <t>吴昊栋</t>
  </si>
  <si>
    <t>3142210303712</t>
  </si>
  <si>
    <t>朱澈</t>
  </si>
  <si>
    <t>3142210304414</t>
  </si>
  <si>
    <t>白莲河示范区执法中心</t>
  </si>
  <si>
    <t>生态环保执法人员</t>
  </si>
  <si>
    <t>14221001025002001</t>
  </si>
  <si>
    <t>何洪盛</t>
  </si>
  <si>
    <t>1142210101126</t>
  </si>
  <si>
    <t>黄春森</t>
  </si>
  <si>
    <t>1142210107811</t>
  </si>
  <si>
    <t>朱堂堂</t>
  </si>
  <si>
    <t>1142210105228</t>
  </si>
  <si>
    <t>政工党建综合管理人员</t>
  </si>
  <si>
    <t>14221001025002002</t>
  </si>
  <si>
    <t>王晶晶</t>
  </si>
  <si>
    <t>1142210102611</t>
  </si>
  <si>
    <r>
      <t>余</t>
    </r>
    <r>
      <rPr>
        <sz val="10"/>
        <rFont val="宋体"/>
        <family val="0"/>
      </rPr>
      <t>烺</t>
    </r>
  </si>
  <si>
    <t>1142210107723</t>
  </si>
  <si>
    <t>许钟慧</t>
  </si>
  <si>
    <t>1142210106122</t>
  </si>
  <si>
    <t>行政执法人员</t>
  </si>
  <si>
    <t>14221001025002003</t>
  </si>
  <si>
    <t>徐露</t>
  </si>
  <si>
    <t>1142210104502</t>
  </si>
  <si>
    <t>肖相能</t>
  </si>
  <si>
    <t>1142210101202</t>
  </si>
  <si>
    <r>
      <t>潘</t>
    </r>
    <r>
      <rPr>
        <sz val="10"/>
        <rFont val="宋体"/>
        <family val="0"/>
      </rPr>
      <t>喆</t>
    </r>
  </si>
  <si>
    <t>1142210104524</t>
  </si>
  <si>
    <t>干承雄飞</t>
  </si>
  <si>
    <t>1142210100829</t>
  </si>
  <si>
    <t>段雨欣</t>
  </si>
  <si>
    <t>1142210104211</t>
  </si>
  <si>
    <t>周志豪</t>
  </si>
  <si>
    <t>1142210101713</t>
  </si>
  <si>
    <t>14221001025002004</t>
  </si>
  <si>
    <t>李雨萌</t>
  </si>
  <si>
    <t>1142210106015</t>
  </si>
  <si>
    <t>刘怡兰</t>
  </si>
  <si>
    <t>1142210106704</t>
  </si>
  <si>
    <t>黄志远</t>
  </si>
  <si>
    <t>1142210103627</t>
  </si>
  <si>
    <t>中共黄冈市委机构编制委员会办公室</t>
  </si>
  <si>
    <t>市委编办电子政务中心</t>
  </si>
  <si>
    <t>14221001026001001</t>
  </si>
  <si>
    <t>郭校钢</t>
  </si>
  <si>
    <t>2142210301802</t>
  </si>
  <si>
    <t>王子怡</t>
  </si>
  <si>
    <t>2142210301922</t>
  </si>
  <si>
    <t>郑聪</t>
  </si>
  <si>
    <t>2142210300125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</si>
</sst>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仿宋_GB2312"/>
      <family val="3"/>
    </font>
    <font>
      <sz val="18"/>
      <name val="方正小标宋简体"/>
      <family val="4"/>
    </font>
    <font>
      <sz val="11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0" borderId="0">
      <alignment/>
      <protection/>
    </xf>
    <xf numFmtId="0" fontId="51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27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9" xfId="67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27" applyNumberFormat="1" applyFont="1" applyFill="1" applyBorder="1" applyAlignment="1" applyProtection="1">
      <alignment horizontal="center" vertical="center" wrapText="1"/>
      <protection/>
    </xf>
    <xf numFmtId="0" fontId="5" fillId="0" borderId="9" xfId="27" applyNumberFormat="1" applyFont="1" applyFill="1" applyBorder="1" applyAlignment="1" applyProtection="1">
      <alignment horizontal="center" vertical="center" wrapText="1"/>
      <protection/>
    </xf>
    <xf numFmtId="0" fontId="8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9" xfId="67" applyNumberFormat="1" applyFont="1" applyFill="1" applyBorder="1" applyAlignment="1" applyProtection="1">
      <alignment horizontal="center" vertical="center" wrapText="1"/>
      <protection/>
    </xf>
    <xf numFmtId="0" fontId="8" fillId="0" borderId="9" xfId="27" applyNumberFormat="1" applyFont="1" applyFill="1" applyBorder="1" applyAlignment="1" applyProtection="1">
      <alignment vertical="center" wrapText="1"/>
      <protection/>
    </xf>
    <xf numFmtId="49" fontId="8" fillId="0" borderId="9" xfId="27" applyNumberFormat="1" applyFont="1" applyFill="1" applyBorder="1" applyAlignment="1" applyProtection="1">
      <alignment horizontal="center" vertical="center" wrapText="1"/>
      <protection/>
    </xf>
    <xf numFmtId="0" fontId="8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65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65" applyNumberFormat="1" applyFont="1" applyFill="1" applyBorder="1" applyAlignment="1" applyProtection="1" quotePrefix="1">
      <alignment horizontal="center" vertical="center" wrapText="1"/>
      <protection/>
    </xf>
    <xf numFmtId="0" fontId="8" fillId="0" borderId="9" xfId="27" applyNumberFormat="1" applyFont="1" applyFill="1" applyBorder="1" applyAlignment="1" applyProtection="1" quotePrefix="1">
      <alignment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SheetLayoutView="100" workbookViewId="0" topLeftCell="A1">
      <selection activeCell="A2" sqref="A2:N2"/>
    </sheetView>
  </sheetViews>
  <sheetFormatPr defaultColWidth="8.8515625" defaultRowHeight="12.75"/>
  <cols>
    <col min="1" max="1" width="19.00390625" style="0" customWidth="1"/>
    <col min="2" max="2" width="23.8515625" style="0" customWidth="1"/>
    <col min="3" max="3" width="5.7109375" style="5" customWidth="1"/>
    <col min="4" max="4" width="12.7109375" style="6" customWidth="1"/>
    <col min="5" max="5" width="10.28125" style="6" customWidth="1"/>
    <col min="6" max="6" width="5.7109375" style="7" customWidth="1"/>
    <col min="8" max="8" width="4.7109375" style="0" customWidth="1"/>
    <col min="9" max="9" width="9.8515625" style="0" customWidth="1"/>
    <col min="10" max="11" width="9.28125" style="0" customWidth="1"/>
    <col min="13" max="13" width="6.00390625" style="0" customWidth="1"/>
    <col min="14" max="14" width="9.28125" style="0" customWidth="1"/>
  </cols>
  <sheetData>
    <row r="1" ht="27" customHeight="1">
      <c r="A1" s="8" t="s">
        <v>0</v>
      </c>
    </row>
    <row r="2" spans="1:14" ht="7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0.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4" t="s">
        <v>10</v>
      </c>
      <c r="J3" s="13" t="s">
        <v>11</v>
      </c>
      <c r="K3" s="13" t="s">
        <v>12</v>
      </c>
      <c r="L3" s="13" t="s">
        <v>13</v>
      </c>
      <c r="M3" s="24" t="s">
        <v>14</v>
      </c>
      <c r="N3" s="25" t="s">
        <v>15</v>
      </c>
    </row>
    <row r="4" spans="1:14" s="1" customFormat="1" ht="27.75" customHeight="1">
      <c r="A4" s="16" t="s">
        <v>16</v>
      </c>
      <c r="B4" s="16" t="s">
        <v>17</v>
      </c>
      <c r="C4" s="17" t="s">
        <v>18</v>
      </c>
      <c r="D4" s="17" t="s">
        <v>19</v>
      </c>
      <c r="E4" s="17" t="s">
        <v>20</v>
      </c>
      <c r="F4" s="18">
        <v>1</v>
      </c>
      <c r="G4" s="19" t="s">
        <v>21</v>
      </c>
      <c r="H4" s="20" t="s">
        <v>22</v>
      </c>
      <c r="I4" s="30" t="s">
        <v>23</v>
      </c>
      <c r="J4" s="27">
        <v>65.61</v>
      </c>
      <c r="K4" s="27">
        <v>79.2</v>
      </c>
      <c r="L4" s="27">
        <f aca="true" t="shared" si="0" ref="L4:L67">J4*0.4+K4*0.6</f>
        <v>73.76400000000001</v>
      </c>
      <c r="M4" s="28">
        <v>1</v>
      </c>
      <c r="N4" s="16"/>
    </row>
    <row r="5" spans="1:14" s="1" customFormat="1" ht="27.75" customHeight="1">
      <c r="A5" s="16" t="s">
        <v>16</v>
      </c>
      <c r="B5" s="16" t="s">
        <v>17</v>
      </c>
      <c r="C5" s="17" t="s">
        <v>18</v>
      </c>
      <c r="D5" s="17" t="s">
        <v>24</v>
      </c>
      <c r="E5" s="31" t="s">
        <v>25</v>
      </c>
      <c r="F5" s="18">
        <v>1</v>
      </c>
      <c r="G5" s="19" t="s">
        <v>26</v>
      </c>
      <c r="H5" s="20" t="s">
        <v>27</v>
      </c>
      <c r="I5" s="26" t="s">
        <v>28</v>
      </c>
      <c r="J5" s="27">
        <v>63.12</v>
      </c>
      <c r="K5" s="27">
        <v>85.6</v>
      </c>
      <c r="L5" s="27">
        <f t="shared" si="0"/>
        <v>76.60799999999999</v>
      </c>
      <c r="M5" s="28">
        <v>1</v>
      </c>
      <c r="N5" s="16"/>
    </row>
    <row r="6" spans="1:14" s="1" customFormat="1" ht="27.75" customHeight="1">
      <c r="A6" s="16" t="s">
        <v>16</v>
      </c>
      <c r="B6" s="16" t="s">
        <v>17</v>
      </c>
      <c r="C6" s="17" t="s">
        <v>18</v>
      </c>
      <c r="D6" s="17" t="s">
        <v>24</v>
      </c>
      <c r="E6" s="21"/>
      <c r="F6" s="18">
        <v>1</v>
      </c>
      <c r="G6" s="19" t="s">
        <v>29</v>
      </c>
      <c r="H6" s="20" t="s">
        <v>22</v>
      </c>
      <c r="I6" s="26" t="s">
        <v>30</v>
      </c>
      <c r="J6" s="27">
        <v>66.97</v>
      </c>
      <c r="K6" s="27">
        <v>81.6</v>
      </c>
      <c r="L6" s="27">
        <f t="shared" si="0"/>
        <v>75.74799999999999</v>
      </c>
      <c r="M6" s="28">
        <v>2</v>
      </c>
      <c r="N6" s="16"/>
    </row>
    <row r="7" spans="1:14" s="1" customFormat="1" ht="27.75" customHeight="1">
      <c r="A7" s="16" t="s">
        <v>16</v>
      </c>
      <c r="B7" s="16" t="s">
        <v>17</v>
      </c>
      <c r="C7" s="17" t="s">
        <v>18</v>
      </c>
      <c r="D7" s="17" t="s">
        <v>24</v>
      </c>
      <c r="E7" s="21"/>
      <c r="F7" s="18">
        <v>1</v>
      </c>
      <c r="G7" s="19" t="s">
        <v>31</v>
      </c>
      <c r="H7" s="20" t="s">
        <v>22</v>
      </c>
      <c r="I7" s="26" t="s">
        <v>32</v>
      </c>
      <c r="J7" s="27">
        <v>66.66</v>
      </c>
      <c r="K7" s="27">
        <v>73.4</v>
      </c>
      <c r="L7" s="27">
        <f t="shared" si="0"/>
        <v>70.70400000000001</v>
      </c>
      <c r="M7" s="28">
        <v>3</v>
      </c>
      <c r="N7" s="16"/>
    </row>
    <row r="8" spans="1:14" s="1" customFormat="1" ht="27.75" customHeight="1">
      <c r="A8" s="16" t="s">
        <v>16</v>
      </c>
      <c r="B8" s="16" t="s">
        <v>33</v>
      </c>
      <c r="C8" s="22" t="s">
        <v>34</v>
      </c>
      <c r="D8" s="17" t="s">
        <v>35</v>
      </c>
      <c r="E8" s="21" t="s">
        <v>36</v>
      </c>
      <c r="F8" s="18">
        <v>1</v>
      </c>
      <c r="G8" s="23" t="s">
        <v>37</v>
      </c>
      <c r="H8" s="20" t="s">
        <v>27</v>
      </c>
      <c r="I8" s="30" t="s">
        <v>38</v>
      </c>
      <c r="J8" s="27">
        <v>66.24</v>
      </c>
      <c r="K8" s="27">
        <v>84.6</v>
      </c>
      <c r="L8" s="27">
        <f t="shared" si="0"/>
        <v>77.256</v>
      </c>
      <c r="M8" s="28">
        <v>1</v>
      </c>
      <c r="N8" s="16"/>
    </row>
    <row r="9" spans="1:14" s="1" customFormat="1" ht="27.75" customHeight="1">
      <c r="A9" s="16" t="s">
        <v>16</v>
      </c>
      <c r="B9" s="16" t="s">
        <v>33</v>
      </c>
      <c r="C9" s="22" t="s">
        <v>34</v>
      </c>
      <c r="D9" s="17" t="s">
        <v>35</v>
      </c>
      <c r="E9" s="21"/>
      <c r="F9" s="18">
        <v>1</v>
      </c>
      <c r="G9" s="19" t="s">
        <v>39</v>
      </c>
      <c r="H9" s="20" t="s">
        <v>22</v>
      </c>
      <c r="I9" s="26" t="s">
        <v>40</v>
      </c>
      <c r="J9" s="27">
        <v>66.98</v>
      </c>
      <c r="K9" s="27">
        <v>78</v>
      </c>
      <c r="L9" s="27">
        <f t="shared" si="0"/>
        <v>73.592</v>
      </c>
      <c r="M9" s="28">
        <v>2</v>
      </c>
      <c r="N9" s="16"/>
    </row>
    <row r="10" spans="1:14" s="1" customFormat="1" ht="27.75" customHeight="1">
      <c r="A10" s="16" t="s">
        <v>16</v>
      </c>
      <c r="B10" s="16" t="s">
        <v>33</v>
      </c>
      <c r="C10" s="22" t="s">
        <v>34</v>
      </c>
      <c r="D10" s="17" t="s">
        <v>35</v>
      </c>
      <c r="E10" s="21"/>
      <c r="F10" s="18">
        <v>1</v>
      </c>
      <c r="G10" s="23" t="s">
        <v>41</v>
      </c>
      <c r="H10" s="20" t="s">
        <v>22</v>
      </c>
      <c r="I10" s="30" t="s">
        <v>42</v>
      </c>
      <c r="J10" s="27">
        <v>65.21</v>
      </c>
      <c r="K10" s="27">
        <v>77.8</v>
      </c>
      <c r="L10" s="27">
        <f t="shared" si="0"/>
        <v>72.764</v>
      </c>
      <c r="M10" s="28">
        <v>3</v>
      </c>
      <c r="N10" s="16"/>
    </row>
    <row r="11" spans="1:14" s="1" customFormat="1" ht="27.75" customHeight="1">
      <c r="A11" s="16" t="s">
        <v>16</v>
      </c>
      <c r="B11" s="16" t="s">
        <v>33</v>
      </c>
      <c r="C11" s="17" t="s">
        <v>18</v>
      </c>
      <c r="D11" s="17" t="s">
        <v>43</v>
      </c>
      <c r="E11" s="21" t="s">
        <v>44</v>
      </c>
      <c r="F11" s="18">
        <v>1</v>
      </c>
      <c r="G11" s="19" t="s">
        <v>45</v>
      </c>
      <c r="H11" s="20" t="s">
        <v>27</v>
      </c>
      <c r="I11" s="26" t="s">
        <v>46</v>
      </c>
      <c r="J11" s="27">
        <v>67.76</v>
      </c>
      <c r="K11" s="27">
        <v>81.12</v>
      </c>
      <c r="L11" s="27">
        <f t="shared" si="0"/>
        <v>75.77600000000001</v>
      </c>
      <c r="M11" s="28">
        <v>1</v>
      </c>
      <c r="N11" s="16"/>
    </row>
    <row r="12" spans="1:14" s="1" customFormat="1" ht="27.75" customHeight="1">
      <c r="A12" s="16" t="s">
        <v>16</v>
      </c>
      <c r="B12" s="16" t="s">
        <v>33</v>
      </c>
      <c r="C12" s="17" t="s">
        <v>18</v>
      </c>
      <c r="D12" s="17" t="s">
        <v>43</v>
      </c>
      <c r="E12" s="21"/>
      <c r="F12" s="18">
        <v>1</v>
      </c>
      <c r="G12" s="19" t="s">
        <v>47</v>
      </c>
      <c r="H12" s="20" t="s">
        <v>27</v>
      </c>
      <c r="I12" s="26" t="s">
        <v>48</v>
      </c>
      <c r="J12" s="27">
        <v>67.97</v>
      </c>
      <c r="K12" s="27">
        <v>79.8</v>
      </c>
      <c r="L12" s="27">
        <f t="shared" si="0"/>
        <v>75.068</v>
      </c>
      <c r="M12" s="28">
        <v>2</v>
      </c>
      <c r="N12" s="16"/>
    </row>
    <row r="13" spans="1:14" s="1" customFormat="1" ht="27.75" customHeight="1">
      <c r="A13" s="16" t="s">
        <v>16</v>
      </c>
      <c r="B13" s="16" t="s">
        <v>33</v>
      </c>
      <c r="C13" s="17" t="s">
        <v>18</v>
      </c>
      <c r="D13" s="17" t="s">
        <v>43</v>
      </c>
      <c r="E13" s="21"/>
      <c r="F13" s="18">
        <v>1</v>
      </c>
      <c r="G13" s="19" t="s">
        <v>49</v>
      </c>
      <c r="H13" s="20" t="s">
        <v>27</v>
      </c>
      <c r="I13" s="26" t="s">
        <v>50</v>
      </c>
      <c r="J13" s="27">
        <v>66.4</v>
      </c>
      <c r="K13" s="27">
        <v>0</v>
      </c>
      <c r="L13" s="27">
        <f t="shared" si="0"/>
        <v>26.560000000000002</v>
      </c>
      <c r="M13" s="28">
        <v>3</v>
      </c>
      <c r="N13" s="16" t="s">
        <v>51</v>
      </c>
    </row>
    <row r="14" spans="1:14" s="1" customFormat="1" ht="27.75" customHeight="1">
      <c r="A14" s="16" t="s">
        <v>16</v>
      </c>
      <c r="B14" s="16" t="s">
        <v>52</v>
      </c>
      <c r="C14" s="17" t="s">
        <v>18</v>
      </c>
      <c r="D14" s="17" t="s">
        <v>43</v>
      </c>
      <c r="E14" s="21" t="s">
        <v>53</v>
      </c>
      <c r="F14" s="18">
        <v>1</v>
      </c>
      <c r="G14" s="19" t="s">
        <v>54</v>
      </c>
      <c r="H14" s="20" t="s">
        <v>27</v>
      </c>
      <c r="I14" s="26" t="s">
        <v>55</v>
      </c>
      <c r="J14" s="27">
        <v>70.81</v>
      </c>
      <c r="K14" s="27">
        <v>82.1</v>
      </c>
      <c r="L14" s="27">
        <f t="shared" si="0"/>
        <v>77.584</v>
      </c>
      <c r="M14" s="28">
        <v>1</v>
      </c>
      <c r="N14" s="16"/>
    </row>
    <row r="15" spans="1:14" s="1" customFormat="1" ht="27.75" customHeight="1">
      <c r="A15" s="16" t="s">
        <v>16</v>
      </c>
      <c r="B15" s="16" t="s">
        <v>52</v>
      </c>
      <c r="C15" s="17" t="s">
        <v>18</v>
      </c>
      <c r="D15" s="17" t="s">
        <v>43</v>
      </c>
      <c r="E15" s="21"/>
      <c r="F15" s="18">
        <v>1</v>
      </c>
      <c r="G15" s="19" t="s">
        <v>56</v>
      </c>
      <c r="H15" s="20" t="s">
        <v>27</v>
      </c>
      <c r="I15" s="26" t="s">
        <v>57</v>
      </c>
      <c r="J15" s="27">
        <v>68.41</v>
      </c>
      <c r="K15" s="27">
        <v>79.2</v>
      </c>
      <c r="L15" s="27">
        <f t="shared" si="0"/>
        <v>74.884</v>
      </c>
      <c r="M15" s="28">
        <v>2</v>
      </c>
      <c r="N15" s="16"/>
    </row>
    <row r="16" spans="1:14" s="1" customFormat="1" ht="27.75" customHeight="1">
      <c r="A16" s="16" t="s">
        <v>16</v>
      </c>
      <c r="B16" s="16" t="s">
        <v>52</v>
      </c>
      <c r="C16" s="17" t="s">
        <v>18</v>
      </c>
      <c r="D16" s="17" t="s">
        <v>43</v>
      </c>
      <c r="E16" s="21"/>
      <c r="F16" s="18">
        <v>1</v>
      </c>
      <c r="G16" s="19" t="s">
        <v>58</v>
      </c>
      <c r="H16" s="20" t="s">
        <v>27</v>
      </c>
      <c r="I16" s="26" t="s">
        <v>59</v>
      </c>
      <c r="J16" s="27">
        <v>68.53</v>
      </c>
      <c r="K16" s="27">
        <v>76.78</v>
      </c>
      <c r="L16" s="27">
        <f t="shared" si="0"/>
        <v>73.48</v>
      </c>
      <c r="M16" s="28">
        <v>3</v>
      </c>
      <c r="N16" s="16"/>
    </row>
    <row r="17" spans="1:14" s="1" customFormat="1" ht="27.75" customHeight="1">
      <c r="A17" s="16" t="s">
        <v>16</v>
      </c>
      <c r="B17" s="16" t="s">
        <v>60</v>
      </c>
      <c r="C17" s="17" t="s">
        <v>34</v>
      </c>
      <c r="D17" s="17" t="s">
        <v>61</v>
      </c>
      <c r="E17" s="21" t="s">
        <v>62</v>
      </c>
      <c r="F17" s="18">
        <v>1</v>
      </c>
      <c r="G17" s="19" t="s">
        <v>63</v>
      </c>
      <c r="H17" s="20" t="s">
        <v>27</v>
      </c>
      <c r="I17" s="26" t="s">
        <v>64</v>
      </c>
      <c r="J17" s="27">
        <v>70.14</v>
      </c>
      <c r="K17" s="27">
        <v>83.4</v>
      </c>
      <c r="L17" s="27">
        <f t="shared" si="0"/>
        <v>78.096</v>
      </c>
      <c r="M17" s="28">
        <v>1</v>
      </c>
      <c r="N17" s="16"/>
    </row>
    <row r="18" spans="1:14" s="2" customFormat="1" ht="27.75" customHeight="1">
      <c r="A18" s="16" t="s">
        <v>16</v>
      </c>
      <c r="B18" s="16" t="s">
        <v>60</v>
      </c>
      <c r="C18" s="17" t="s">
        <v>34</v>
      </c>
      <c r="D18" s="17" t="s">
        <v>61</v>
      </c>
      <c r="E18" s="21"/>
      <c r="F18" s="18">
        <v>1</v>
      </c>
      <c r="G18" s="19" t="s">
        <v>65</v>
      </c>
      <c r="H18" s="20" t="s">
        <v>22</v>
      </c>
      <c r="I18" s="26" t="s">
        <v>66</v>
      </c>
      <c r="J18" s="27">
        <v>69.84</v>
      </c>
      <c r="K18" s="27">
        <v>79.8</v>
      </c>
      <c r="L18" s="27">
        <f t="shared" si="0"/>
        <v>75.816</v>
      </c>
      <c r="M18" s="28">
        <v>2</v>
      </c>
      <c r="N18" s="16"/>
    </row>
    <row r="19" spans="1:14" s="1" customFormat="1" ht="27.75" customHeight="1">
      <c r="A19" s="16" t="s">
        <v>16</v>
      </c>
      <c r="B19" s="16" t="s">
        <v>60</v>
      </c>
      <c r="C19" s="17" t="s">
        <v>34</v>
      </c>
      <c r="D19" s="17" t="s">
        <v>61</v>
      </c>
      <c r="E19" s="21"/>
      <c r="F19" s="18">
        <v>1</v>
      </c>
      <c r="G19" s="19" t="s">
        <v>67</v>
      </c>
      <c r="H19" s="20" t="s">
        <v>22</v>
      </c>
      <c r="I19" s="26" t="s">
        <v>68</v>
      </c>
      <c r="J19" s="27">
        <v>74.62</v>
      </c>
      <c r="K19" s="27">
        <v>76.6</v>
      </c>
      <c r="L19" s="27">
        <f t="shared" si="0"/>
        <v>75.80799999999999</v>
      </c>
      <c r="M19" s="28">
        <v>3</v>
      </c>
      <c r="N19" s="16"/>
    </row>
    <row r="20" spans="1:14" s="1" customFormat="1" ht="27.75" customHeight="1">
      <c r="A20" s="16" t="s">
        <v>16</v>
      </c>
      <c r="B20" s="16" t="s">
        <v>69</v>
      </c>
      <c r="C20" s="17" t="s">
        <v>18</v>
      </c>
      <c r="D20" s="17" t="s">
        <v>43</v>
      </c>
      <c r="E20" s="21" t="s">
        <v>70</v>
      </c>
      <c r="F20" s="18">
        <v>1</v>
      </c>
      <c r="G20" s="19" t="s">
        <v>71</v>
      </c>
      <c r="H20" s="20" t="s">
        <v>27</v>
      </c>
      <c r="I20" s="26" t="s">
        <v>72</v>
      </c>
      <c r="J20" s="27">
        <v>76.88</v>
      </c>
      <c r="K20" s="27">
        <v>81.88</v>
      </c>
      <c r="L20" s="27">
        <f t="shared" si="0"/>
        <v>79.88</v>
      </c>
      <c r="M20" s="28">
        <v>1</v>
      </c>
      <c r="N20" s="16"/>
    </row>
    <row r="21" spans="1:14" s="1" customFormat="1" ht="27.75" customHeight="1">
      <c r="A21" s="16" t="s">
        <v>16</v>
      </c>
      <c r="B21" s="16" t="s">
        <v>69</v>
      </c>
      <c r="C21" s="17" t="s">
        <v>18</v>
      </c>
      <c r="D21" s="17" t="s">
        <v>43</v>
      </c>
      <c r="E21" s="21"/>
      <c r="F21" s="18">
        <v>1</v>
      </c>
      <c r="G21" s="19" t="s">
        <v>73</v>
      </c>
      <c r="H21" s="20" t="s">
        <v>27</v>
      </c>
      <c r="I21" s="26" t="s">
        <v>74</v>
      </c>
      <c r="J21" s="27">
        <v>69.34</v>
      </c>
      <c r="K21" s="27">
        <v>82.7</v>
      </c>
      <c r="L21" s="27">
        <f t="shared" si="0"/>
        <v>77.356</v>
      </c>
      <c r="M21" s="28">
        <v>2</v>
      </c>
      <c r="N21" s="16"/>
    </row>
    <row r="22" spans="1:14" s="1" customFormat="1" ht="27.75" customHeight="1">
      <c r="A22" s="16" t="s">
        <v>16</v>
      </c>
      <c r="B22" s="16" t="s">
        <v>69</v>
      </c>
      <c r="C22" s="17" t="s">
        <v>18</v>
      </c>
      <c r="D22" s="17" t="s">
        <v>43</v>
      </c>
      <c r="E22" s="21"/>
      <c r="F22" s="18">
        <v>1</v>
      </c>
      <c r="G22" s="19" t="s">
        <v>75</v>
      </c>
      <c r="H22" s="20" t="s">
        <v>27</v>
      </c>
      <c r="I22" s="26" t="s">
        <v>76</v>
      </c>
      <c r="J22" s="27">
        <v>69.7</v>
      </c>
      <c r="K22" s="27">
        <v>77.72</v>
      </c>
      <c r="L22" s="27">
        <f t="shared" si="0"/>
        <v>74.512</v>
      </c>
      <c r="M22" s="28">
        <v>3</v>
      </c>
      <c r="N22" s="16"/>
    </row>
    <row r="23" spans="1:14" s="1" customFormat="1" ht="27.75" customHeight="1">
      <c r="A23" s="16" t="s">
        <v>77</v>
      </c>
      <c r="B23" s="16" t="s">
        <v>78</v>
      </c>
      <c r="C23" s="17" t="s">
        <v>18</v>
      </c>
      <c r="D23" s="17" t="s">
        <v>43</v>
      </c>
      <c r="E23" s="21" t="s">
        <v>79</v>
      </c>
      <c r="F23" s="18">
        <v>1</v>
      </c>
      <c r="G23" s="19" t="s">
        <v>80</v>
      </c>
      <c r="H23" s="20" t="s">
        <v>27</v>
      </c>
      <c r="I23" s="26" t="s">
        <v>81</v>
      </c>
      <c r="J23" s="27">
        <v>70.97</v>
      </c>
      <c r="K23" s="27">
        <v>85.12</v>
      </c>
      <c r="L23" s="27">
        <f t="shared" si="0"/>
        <v>79.46000000000001</v>
      </c>
      <c r="M23" s="28">
        <v>1</v>
      </c>
      <c r="N23" s="16"/>
    </row>
    <row r="24" spans="1:14" s="1" customFormat="1" ht="27.75" customHeight="1">
      <c r="A24" s="16" t="s">
        <v>77</v>
      </c>
      <c r="B24" s="16" t="s">
        <v>78</v>
      </c>
      <c r="C24" s="17" t="s">
        <v>18</v>
      </c>
      <c r="D24" s="17" t="s">
        <v>43</v>
      </c>
      <c r="E24" s="21"/>
      <c r="F24" s="18">
        <v>1</v>
      </c>
      <c r="G24" s="19" t="s">
        <v>82</v>
      </c>
      <c r="H24" s="20" t="s">
        <v>27</v>
      </c>
      <c r="I24" s="26" t="s">
        <v>83</v>
      </c>
      <c r="J24" s="27">
        <v>68.8</v>
      </c>
      <c r="K24" s="27">
        <v>81.1</v>
      </c>
      <c r="L24" s="27">
        <f t="shared" si="0"/>
        <v>76.17999999999999</v>
      </c>
      <c r="M24" s="28">
        <v>2</v>
      </c>
      <c r="N24" s="16"/>
    </row>
    <row r="25" spans="1:14" s="1" customFormat="1" ht="27.75" customHeight="1">
      <c r="A25" s="16" t="s">
        <v>77</v>
      </c>
      <c r="B25" s="16" t="s">
        <v>78</v>
      </c>
      <c r="C25" s="17" t="s">
        <v>18</v>
      </c>
      <c r="D25" s="17" t="s">
        <v>43</v>
      </c>
      <c r="E25" s="21"/>
      <c r="F25" s="18">
        <v>1</v>
      </c>
      <c r="G25" s="19" t="s">
        <v>84</v>
      </c>
      <c r="H25" s="20" t="s">
        <v>27</v>
      </c>
      <c r="I25" s="26" t="s">
        <v>85</v>
      </c>
      <c r="J25" s="27">
        <v>70.01</v>
      </c>
      <c r="K25" s="27">
        <v>78.96</v>
      </c>
      <c r="L25" s="27">
        <f t="shared" si="0"/>
        <v>75.38</v>
      </c>
      <c r="M25" s="28">
        <v>3</v>
      </c>
      <c r="N25" s="16"/>
    </row>
    <row r="26" spans="1:14" s="1" customFormat="1" ht="27.75" customHeight="1">
      <c r="A26" s="16" t="s">
        <v>77</v>
      </c>
      <c r="B26" s="16" t="s">
        <v>78</v>
      </c>
      <c r="C26" s="17" t="s">
        <v>18</v>
      </c>
      <c r="D26" s="17" t="s">
        <v>86</v>
      </c>
      <c r="E26" s="21" t="s">
        <v>87</v>
      </c>
      <c r="F26" s="18">
        <v>2</v>
      </c>
      <c r="G26" s="19" t="s">
        <v>88</v>
      </c>
      <c r="H26" s="20" t="s">
        <v>22</v>
      </c>
      <c r="I26" s="26" t="s">
        <v>89</v>
      </c>
      <c r="J26" s="27">
        <v>63.84</v>
      </c>
      <c r="K26" s="27">
        <v>83</v>
      </c>
      <c r="L26" s="27">
        <f t="shared" si="0"/>
        <v>75.336</v>
      </c>
      <c r="M26" s="28">
        <v>1</v>
      </c>
      <c r="N26" s="16"/>
    </row>
    <row r="27" spans="1:14" s="1" customFormat="1" ht="27.75" customHeight="1">
      <c r="A27" s="16" t="s">
        <v>77</v>
      </c>
      <c r="B27" s="16" t="s">
        <v>78</v>
      </c>
      <c r="C27" s="17" t="s">
        <v>18</v>
      </c>
      <c r="D27" s="17" t="s">
        <v>86</v>
      </c>
      <c r="E27" s="21"/>
      <c r="F27" s="18">
        <v>2</v>
      </c>
      <c r="G27" s="19" t="s">
        <v>90</v>
      </c>
      <c r="H27" s="20" t="s">
        <v>22</v>
      </c>
      <c r="I27" s="26" t="s">
        <v>91</v>
      </c>
      <c r="J27" s="27">
        <v>65.91</v>
      </c>
      <c r="K27" s="27">
        <v>75.6</v>
      </c>
      <c r="L27" s="27">
        <f t="shared" si="0"/>
        <v>71.72399999999999</v>
      </c>
      <c r="M27" s="28">
        <v>2</v>
      </c>
      <c r="N27" s="16"/>
    </row>
    <row r="28" spans="1:14" s="3" customFormat="1" ht="27.75" customHeight="1">
      <c r="A28" s="16" t="s">
        <v>77</v>
      </c>
      <c r="B28" s="16" t="s">
        <v>78</v>
      </c>
      <c r="C28" s="17" t="s">
        <v>18</v>
      </c>
      <c r="D28" s="17" t="s">
        <v>86</v>
      </c>
      <c r="E28" s="21"/>
      <c r="F28" s="18">
        <v>2</v>
      </c>
      <c r="G28" s="19" t="s">
        <v>92</v>
      </c>
      <c r="H28" s="20" t="s">
        <v>22</v>
      </c>
      <c r="I28" s="26" t="s">
        <v>93</v>
      </c>
      <c r="J28" s="27">
        <v>60.43</v>
      </c>
      <c r="K28" s="27">
        <v>78.8</v>
      </c>
      <c r="L28" s="27">
        <f t="shared" si="0"/>
        <v>71.452</v>
      </c>
      <c r="M28" s="28">
        <v>3</v>
      </c>
      <c r="N28" s="16"/>
    </row>
    <row r="29" spans="1:14" s="3" customFormat="1" ht="27.75" customHeight="1">
      <c r="A29" s="16" t="s">
        <v>77</v>
      </c>
      <c r="B29" s="16" t="s">
        <v>78</v>
      </c>
      <c r="C29" s="17" t="s">
        <v>18</v>
      </c>
      <c r="D29" s="17" t="s">
        <v>86</v>
      </c>
      <c r="E29" s="21"/>
      <c r="F29" s="18">
        <v>2</v>
      </c>
      <c r="G29" s="19" t="s">
        <v>94</v>
      </c>
      <c r="H29" s="20" t="s">
        <v>22</v>
      </c>
      <c r="I29" s="26" t="s">
        <v>95</v>
      </c>
      <c r="J29" s="27">
        <v>62.92</v>
      </c>
      <c r="K29" s="27">
        <v>76.2</v>
      </c>
      <c r="L29" s="27">
        <f t="shared" si="0"/>
        <v>70.888</v>
      </c>
      <c r="M29" s="28">
        <v>4</v>
      </c>
      <c r="N29" s="16"/>
    </row>
    <row r="30" spans="1:14" s="3" customFormat="1" ht="27.75" customHeight="1">
      <c r="A30" s="16" t="s">
        <v>77</v>
      </c>
      <c r="B30" s="16" t="s">
        <v>78</v>
      </c>
      <c r="C30" s="17" t="s">
        <v>18</v>
      </c>
      <c r="D30" s="17" t="s">
        <v>86</v>
      </c>
      <c r="E30" s="21"/>
      <c r="F30" s="18">
        <v>2</v>
      </c>
      <c r="G30" s="19" t="s">
        <v>96</v>
      </c>
      <c r="H30" s="20" t="s">
        <v>22</v>
      </c>
      <c r="I30" s="26" t="s">
        <v>97</v>
      </c>
      <c r="J30" s="27">
        <v>59.87</v>
      </c>
      <c r="K30" s="27">
        <v>77</v>
      </c>
      <c r="L30" s="27">
        <f t="shared" si="0"/>
        <v>70.148</v>
      </c>
      <c r="M30" s="28">
        <v>5</v>
      </c>
      <c r="N30" s="16"/>
    </row>
    <row r="31" spans="1:14" s="3" customFormat="1" ht="27.75" customHeight="1">
      <c r="A31" s="16" t="s">
        <v>77</v>
      </c>
      <c r="B31" s="16" t="s">
        <v>78</v>
      </c>
      <c r="C31" s="17" t="s">
        <v>18</v>
      </c>
      <c r="D31" s="17" t="s">
        <v>86</v>
      </c>
      <c r="E31" s="21"/>
      <c r="F31" s="18">
        <v>2</v>
      </c>
      <c r="G31" s="19" t="s">
        <v>98</v>
      </c>
      <c r="H31" s="20" t="s">
        <v>22</v>
      </c>
      <c r="I31" s="26" t="s">
        <v>99</v>
      </c>
      <c r="J31" s="27">
        <v>60.59</v>
      </c>
      <c r="K31" s="27">
        <v>74</v>
      </c>
      <c r="L31" s="27">
        <f t="shared" si="0"/>
        <v>68.636</v>
      </c>
      <c r="M31" s="28">
        <v>6</v>
      </c>
      <c r="N31" s="16"/>
    </row>
    <row r="32" spans="1:14" s="3" customFormat="1" ht="27.75" customHeight="1">
      <c r="A32" s="16" t="s">
        <v>77</v>
      </c>
      <c r="B32" s="16" t="s">
        <v>78</v>
      </c>
      <c r="C32" s="17" t="s">
        <v>18</v>
      </c>
      <c r="D32" s="17" t="s">
        <v>100</v>
      </c>
      <c r="E32" s="21" t="s">
        <v>101</v>
      </c>
      <c r="F32" s="18">
        <v>1</v>
      </c>
      <c r="G32" s="19" t="s">
        <v>102</v>
      </c>
      <c r="H32" s="20" t="s">
        <v>22</v>
      </c>
      <c r="I32" s="26" t="s">
        <v>103</v>
      </c>
      <c r="J32" s="27">
        <v>67.02</v>
      </c>
      <c r="K32" s="27">
        <v>78</v>
      </c>
      <c r="L32" s="27">
        <f t="shared" si="0"/>
        <v>73.608</v>
      </c>
      <c r="M32" s="28">
        <v>1</v>
      </c>
      <c r="N32" s="16"/>
    </row>
    <row r="33" spans="1:14" s="3" customFormat="1" ht="27.75" customHeight="1">
      <c r="A33" s="16" t="s">
        <v>77</v>
      </c>
      <c r="B33" s="16" t="s">
        <v>78</v>
      </c>
      <c r="C33" s="17" t="s">
        <v>18</v>
      </c>
      <c r="D33" s="17" t="s">
        <v>100</v>
      </c>
      <c r="E33" s="21"/>
      <c r="F33" s="18">
        <v>1</v>
      </c>
      <c r="G33" s="19" t="s">
        <v>104</v>
      </c>
      <c r="H33" s="20" t="s">
        <v>22</v>
      </c>
      <c r="I33" s="26" t="s">
        <v>105</v>
      </c>
      <c r="J33" s="27">
        <v>66.92</v>
      </c>
      <c r="K33" s="27">
        <v>76.2</v>
      </c>
      <c r="L33" s="27">
        <f t="shared" si="0"/>
        <v>72.488</v>
      </c>
      <c r="M33" s="28">
        <v>2</v>
      </c>
      <c r="N33" s="16"/>
    </row>
    <row r="34" spans="1:14" ht="24">
      <c r="A34" s="16" t="s">
        <v>77</v>
      </c>
      <c r="B34" s="16" t="s">
        <v>78</v>
      </c>
      <c r="C34" s="17" t="s">
        <v>18</v>
      </c>
      <c r="D34" s="17" t="s">
        <v>100</v>
      </c>
      <c r="E34" s="21"/>
      <c r="F34" s="18">
        <v>1</v>
      </c>
      <c r="G34" s="23" t="s">
        <v>106</v>
      </c>
      <c r="H34" s="20" t="s">
        <v>22</v>
      </c>
      <c r="I34" s="30" t="s">
        <v>107</v>
      </c>
      <c r="J34" s="27">
        <v>64.52</v>
      </c>
      <c r="K34" s="27">
        <v>76.8</v>
      </c>
      <c r="L34" s="27">
        <f t="shared" si="0"/>
        <v>71.888</v>
      </c>
      <c r="M34" s="28">
        <v>3</v>
      </c>
      <c r="N34" s="16"/>
    </row>
    <row r="35" spans="1:14" ht="24">
      <c r="A35" s="16" t="s">
        <v>77</v>
      </c>
      <c r="B35" s="16" t="s">
        <v>78</v>
      </c>
      <c r="C35" s="17" t="s">
        <v>18</v>
      </c>
      <c r="D35" s="17" t="s">
        <v>108</v>
      </c>
      <c r="E35" s="21" t="s">
        <v>109</v>
      </c>
      <c r="F35" s="18">
        <v>1</v>
      </c>
      <c r="G35" s="19" t="s">
        <v>110</v>
      </c>
      <c r="H35" s="20" t="s">
        <v>27</v>
      </c>
      <c r="I35" s="26" t="s">
        <v>111</v>
      </c>
      <c r="J35" s="27">
        <v>58.44</v>
      </c>
      <c r="K35" s="27">
        <v>84.8</v>
      </c>
      <c r="L35" s="27">
        <f t="shared" si="0"/>
        <v>74.256</v>
      </c>
      <c r="M35" s="28">
        <v>1</v>
      </c>
      <c r="N35" s="16"/>
    </row>
    <row r="36" spans="1:14" ht="24">
      <c r="A36" s="16" t="s">
        <v>77</v>
      </c>
      <c r="B36" s="16" t="s">
        <v>78</v>
      </c>
      <c r="C36" s="17" t="s">
        <v>18</v>
      </c>
      <c r="D36" s="17" t="s">
        <v>108</v>
      </c>
      <c r="E36" s="21"/>
      <c r="F36" s="18">
        <v>1</v>
      </c>
      <c r="G36" s="19" t="s">
        <v>112</v>
      </c>
      <c r="H36" s="20" t="s">
        <v>22</v>
      </c>
      <c r="I36" s="26" t="s">
        <v>113</v>
      </c>
      <c r="J36" s="27">
        <v>58.9</v>
      </c>
      <c r="K36" s="27">
        <v>78.6</v>
      </c>
      <c r="L36" s="27">
        <f t="shared" si="0"/>
        <v>70.72</v>
      </c>
      <c r="M36" s="28">
        <v>2</v>
      </c>
      <c r="N36" s="16"/>
    </row>
    <row r="37" spans="1:14" ht="24">
      <c r="A37" s="16" t="s">
        <v>77</v>
      </c>
      <c r="B37" s="16" t="s">
        <v>78</v>
      </c>
      <c r="C37" s="17" t="s">
        <v>18</v>
      </c>
      <c r="D37" s="17" t="s">
        <v>108</v>
      </c>
      <c r="E37" s="21"/>
      <c r="F37" s="18">
        <v>1</v>
      </c>
      <c r="G37" s="19" t="s">
        <v>114</v>
      </c>
      <c r="H37" s="20" t="s">
        <v>27</v>
      </c>
      <c r="I37" s="26" t="s">
        <v>115</v>
      </c>
      <c r="J37" s="27">
        <v>59.12</v>
      </c>
      <c r="K37" s="27">
        <v>78.2</v>
      </c>
      <c r="L37" s="27">
        <f t="shared" si="0"/>
        <v>70.568</v>
      </c>
      <c r="M37" s="28">
        <v>3</v>
      </c>
      <c r="N37" s="16"/>
    </row>
    <row r="38" spans="1:14" s="4" customFormat="1" ht="24">
      <c r="A38" s="16" t="s">
        <v>116</v>
      </c>
      <c r="B38" s="16" t="s">
        <v>117</v>
      </c>
      <c r="C38" s="17" t="s">
        <v>18</v>
      </c>
      <c r="D38" s="17" t="s">
        <v>118</v>
      </c>
      <c r="E38" s="21" t="s">
        <v>119</v>
      </c>
      <c r="F38" s="18">
        <v>1</v>
      </c>
      <c r="G38" s="19" t="s">
        <v>120</v>
      </c>
      <c r="H38" s="20" t="s">
        <v>22</v>
      </c>
      <c r="I38" s="26" t="s">
        <v>121</v>
      </c>
      <c r="J38" s="27">
        <v>70</v>
      </c>
      <c r="K38" s="27">
        <v>78</v>
      </c>
      <c r="L38" s="27">
        <f t="shared" si="0"/>
        <v>74.8</v>
      </c>
      <c r="M38" s="28">
        <v>1</v>
      </c>
      <c r="N38" s="16"/>
    </row>
    <row r="39" spans="1:14" ht="24">
      <c r="A39" s="16" t="s">
        <v>116</v>
      </c>
      <c r="B39" s="16" t="s">
        <v>117</v>
      </c>
      <c r="C39" s="17" t="s">
        <v>18</v>
      </c>
      <c r="D39" s="17" t="s">
        <v>118</v>
      </c>
      <c r="E39" s="21"/>
      <c r="F39" s="18">
        <v>1</v>
      </c>
      <c r="G39" s="19" t="s">
        <v>122</v>
      </c>
      <c r="H39" s="20" t="s">
        <v>22</v>
      </c>
      <c r="I39" s="26" t="s">
        <v>123</v>
      </c>
      <c r="J39" s="27">
        <v>66.05</v>
      </c>
      <c r="K39" s="27">
        <v>78</v>
      </c>
      <c r="L39" s="27">
        <f t="shared" si="0"/>
        <v>73.22</v>
      </c>
      <c r="M39" s="28">
        <v>2</v>
      </c>
      <c r="N39" s="16"/>
    </row>
    <row r="40" spans="1:14" ht="24">
      <c r="A40" s="16" t="s">
        <v>116</v>
      </c>
      <c r="B40" s="16" t="s">
        <v>117</v>
      </c>
      <c r="C40" s="17" t="s">
        <v>18</v>
      </c>
      <c r="D40" s="17" t="s">
        <v>118</v>
      </c>
      <c r="E40" s="21"/>
      <c r="F40" s="18">
        <v>1</v>
      </c>
      <c r="G40" s="19" t="s">
        <v>124</v>
      </c>
      <c r="H40" s="20" t="s">
        <v>22</v>
      </c>
      <c r="I40" s="26" t="s">
        <v>125</v>
      </c>
      <c r="J40" s="27">
        <v>69.95</v>
      </c>
      <c r="K40" s="27">
        <v>0</v>
      </c>
      <c r="L40" s="27">
        <f t="shared" si="0"/>
        <v>27.980000000000004</v>
      </c>
      <c r="M40" s="28">
        <v>3</v>
      </c>
      <c r="N40" s="16" t="s">
        <v>51</v>
      </c>
    </row>
    <row r="41" spans="1:14" ht="24">
      <c r="A41" s="16" t="s">
        <v>116</v>
      </c>
      <c r="B41" s="16" t="s">
        <v>126</v>
      </c>
      <c r="C41" s="17" t="s">
        <v>18</v>
      </c>
      <c r="D41" s="17" t="s">
        <v>127</v>
      </c>
      <c r="E41" s="21" t="s">
        <v>128</v>
      </c>
      <c r="F41" s="18">
        <v>1</v>
      </c>
      <c r="G41" s="19" t="s">
        <v>129</v>
      </c>
      <c r="H41" s="20" t="s">
        <v>22</v>
      </c>
      <c r="I41" s="26" t="s">
        <v>130</v>
      </c>
      <c r="J41" s="27">
        <v>70.86</v>
      </c>
      <c r="K41" s="27">
        <v>77.8</v>
      </c>
      <c r="L41" s="27">
        <f t="shared" si="0"/>
        <v>75.024</v>
      </c>
      <c r="M41" s="28">
        <v>1</v>
      </c>
      <c r="N41" s="16"/>
    </row>
    <row r="42" spans="1:14" ht="24">
      <c r="A42" s="16" t="s">
        <v>116</v>
      </c>
      <c r="B42" s="16" t="s">
        <v>126</v>
      </c>
      <c r="C42" s="17" t="s">
        <v>18</v>
      </c>
      <c r="D42" s="17" t="s">
        <v>127</v>
      </c>
      <c r="E42" s="21"/>
      <c r="F42" s="18">
        <v>1</v>
      </c>
      <c r="G42" s="19" t="s">
        <v>131</v>
      </c>
      <c r="H42" s="20" t="s">
        <v>27</v>
      </c>
      <c r="I42" s="26" t="s">
        <v>132</v>
      </c>
      <c r="J42" s="27">
        <v>69.07</v>
      </c>
      <c r="K42" s="27">
        <v>78.4</v>
      </c>
      <c r="L42" s="27">
        <f t="shared" si="0"/>
        <v>74.668</v>
      </c>
      <c r="M42" s="28">
        <v>2</v>
      </c>
      <c r="N42" s="16"/>
    </row>
    <row r="43" spans="1:14" ht="24">
      <c r="A43" s="16" t="s">
        <v>116</v>
      </c>
      <c r="B43" s="16" t="s">
        <v>126</v>
      </c>
      <c r="C43" s="17" t="s">
        <v>18</v>
      </c>
      <c r="D43" s="17" t="s">
        <v>127</v>
      </c>
      <c r="E43" s="21"/>
      <c r="F43" s="18">
        <v>1</v>
      </c>
      <c r="G43" s="19" t="s">
        <v>133</v>
      </c>
      <c r="H43" s="20" t="s">
        <v>22</v>
      </c>
      <c r="I43" s="26" t="s">
        <v>134</v>
      </c>
      <c r="J43" s="27">
        <v>71.08</v>
      </c>
      <c r="K43" s="27">
        <v>0</v>
      </c>
      <c r="L43" s="27">
        <f t="shared" si="0"/>
        <v>28.432000000000002</v>
      </c>
      <c r="M43" s="28">
        <v>3</v>
      </c>
      <c r="N43" s="16" t="s">
        <v>51</v>
      </c>
    </row>
    <row r="44" spans="1:14" s="4" customFormat="1" ht="33" customHeight="1">
      <c r="A44" s="16" t="s">
        <v>116</v>
      </c>
      <c r="B44" s="16" t="s">
        <v>135</v>
      </c>
      <c r="C44" s="17" t="s">
        <v>18</v>
      </c>
      <c r="D44" s="17" t="s">
        <v>136</v>
      </c>
      <c r="E44" s="21" t="s">
        <v>137</v>
      </c>
      <c r="F44" s="18">
        <v>1</v>
      </c>
      <c r="G44" s="19" t="s">
        <v>138</v>
      </c>
      <c r="H44" s="20" t="s">
        <v>22</v>
      </c>
      <c r="I44" s="26" t="s">
        <v>139</v>
      </c>
      <c r="J44" s="27">
        <v>70.96</v>
      </c>
      <c r="K44" s="27">
        <v>82.4</v>
      </c>
      <c r="L44" s="27">
        <f t="shared" si="0"/>
        <v>77.82400000000001</v>
      </c>
      <c r="M44" s="28">
        <v>1</v>
      </c>
      <c r="N44" s="16"/>
    </row>
    <row r="45" spans="1:14" ht="33" customHeight="1">
      <c r="A45" s="16" t="s">
        <v>116</v>
      </c>
      <c r="B45" s="16" t="s">
        <v>135</v>
      </c>
      <c r="C45" s="17" t="s">
        <v>18</v>
      </c>
      <c r="D45" s="17" t="s">
        <v>136</v>
      </c>
      <c r="E45" s="21"/>
      <c r="F45" s="18">
        <v>1</v>
      </c>
      <c r="G45" s="19" t="s">
        <v>140</v>
      </c>
      <c r="H45" s="20" t="s">
        <v>22</v>
      </c>
      <c r="I45" s="26" t="s">
        <v>141</v>
      </c>
      <c r="J45" s="27">
        <v>69.99</v>
      </c>
      <c r="K45" s="27">
        <v>82.2</v>
      </c>
      <c r="L45" s="27">
        <f t="shared" si="0"/>
        <v>77.316</v>
      </c>
      <c r="M45" s="28">
        <v>2</v>
      </c>
      <c r="N45" s="16"/>
    </row>
    <row r="46" spans="1:14" ht="33" customHeight="1">
      <c r="A46" s="16" t="s">
        <v>116</v>
      </c>
      <c r="B46" s="16" t="s">
        <v>135</v>
      </c>
      <c r="C46" s="17" t="s">
        <v>18</v>
      </c>
      <c r="D46" s="17" t="s">
        <v>136</v>
      </c>
      <c r="E46" s="21"/>
      <c r="F46" s="18">
        <v>1</v>
      </c>
      <c r="G46" s="19" t="s">
        <v>142</v>
      </c>
      <c r="H46" s="20" t="s">
        <v>22</v>
      </c>
      <c r="I46" s="26" t="s">
        <v>143</v>
      </c>
      <c r="J46" s="27">
        <v>69.55</v>
      </c>
      <c r="K46" s="27">
        <v>77.2</v>
      </c>
      <c r="L46" s="27">
        <f t="shared" si="0"/>
        <v>74.14</v>
      </c>
      <c r="M46" s="28">
        <v>3</v>
      </c>
      <c r="N46" s="16"/>
    </row>
    <row r="47" spans="1:14" ht="24">
      <c r="A47" s="16" t="s">
        <v>116</v>
      </c>
      <c r="B47" s="16" t="s">
        <v>144</v>
      </c>
      <c r="C47" s="17" t="s">
        <v>18</v>
      </c>
      <c r="D47" s="17" t="s">
        <v>145</v>
      </c>
      <c r="E47" s="21" t="s">
        <v>146</v>
      </c>
      <c r="F47" s="18">
        <v>1</v>
      </c>
      <c r="G47" s="19" t="s">
        <v>147</v>
      </c>
      <c r="H47" s="20" t="s">
        <v>22</v>
      </c>
      <c r="I47" s="26" t="s">
        <v>148</v>
      </c>
      <c r="J47" s="27">
        <v>64.28</v>
      </c>
      <c r="K47" s="27">
        <v>82.2</v>
      </c>
      <c r="L47" s="27">
        <f t="shared" si="0"/>
        <v>75.03200000000001</v>
      </c>
      <c r="M47" s="28">
        <v>1</v>
      </c>
      <c r="N47" s="16"/>
    </row>
    <row r="48" spans="1:14" ht="24">
      <c r="A48" s="16" t="s">
        <v>116</v>
      </c>
      <c r="B48" s="16" t="s">
        <v>144</v>
      </c>
      <c r="C48" s="17" t="s">
        <v>18</v>
      </c>
      <c r="D48" s="17" t="s">
        <v>145</v>
      </c>
      <c r="E48" s="21"/>
      <c r="F48" s="18">
        <v>1</v>
      </c>
      <c r="G48" s="19" t="s">
        <v>149</v>
      </c>
      <c r="H48" s="20" t="s">
        <v>22</v>
      </c>
      <c r="I48" s="26" t="s">
        <v>150</v>
      </c>
      <c r="J48" s="27">
        <v>65.38</v>
      </c>
      <c r="K48" s="27">
        <v>79.6</v>
      </c>
      <c r="L48" s="27">
        <f t="shared" si="0"/>
        <v>73.912</v>
      </c>
      <c r="M48" s="28">
        <v>2</v>
      </c>
      <c r="N48" s="16"/>
    </row>
    <row r="49" spans="1:14" s="1" customFormat="1" ht="27.75" customHeight="1">
      <c r="A49" s="16" t="s">
        <v>116</v>
      </c>
      <c r="B49" s="16" t="s">
        <v>144</v>
      </c>
      <c r="C49" s="17" t="s">
        <v>18</v>
      </c>
      <c r="D49" s="17" t="s">
        <v>145</v>
      </c>
      <c r="E49" s="21"/>
      <c r="F49" s="18">
        <v>1</v>
      </c>
      <c r="G49" s="19" t="s">
        <v>151</v>
      </c>
      <c r="H49" s="20" t="s">
        <v>22</v>
      </c>
      <c r="I49" s="26" t="s">
        <v>152</v>
      </c>
      <c r="J49" s="27">
        <v>61.59</v>
      </c>
      <c r="K49" s="27">
        <v>81.8</v>
      </c>
      <c r="L49" s="27">
        <f t="shared" si="0"/>
        <v>73.71600000000001</v>
      </c>
      <c r="M49" s="28">
        <v>3</v>
      </c>
      <c r="N49" s="16"/>
    </row>
    <row r="50" spans="1:14" s="1" customFormat="1" ht="27.75" customHeight="1">
      <c r="A50" s="16" t="s">
        <v>116</v>
      </c>
      <c r="B50" s="16" t="s">
        <v>153</v>
      </c>
      <c r="C50" s="17" t="s">
        <v>18</v>
      </c>
      <c r="D50" s="17" t="s">
        <v>154</v>
      </c>
      <c r="E50" s="21" t="s">
        <v>155</v>
      </c>
      <c r="F50" s="18">
        <v>1</v>
      </c>
      <c r="G50" s="19" t="s">
        <v>156</v>
      </c>
      <c r="H50" s="20" t="s">
        <v>22</v>
      </c>
      <c r="I50" s="26" t="s">
        <v>157</v>
      </c>
      <c r="J50" s="27">
        <v>72.33</v>
      </c>
      <c r="K50" s="27">
        <v>81</v>
      </c>
      <c r="L50" s="27">
        <f t="shared" si="0"/>
        <v>77.53200000000001</v>
      </c>
      <c r="M50" s="28">
        <v>1</v>
      </c>
      <c r="N50" s="16"/>
    </row>
    <row r="51" spans="1:14" s="1" customFormat="1" ht="27.75" customHeight="1">
      <c r="A51" s="16" t="s">
        <v>116</v>
      </c>
      <c r="B51" s="16" t="s">
        <v>153</v>
      </c>
      <c r="C51" s="17" t="s">
        <v>18</v>
      </c>
      <c r="D51" s="17" t="s">
        <v>154</v>
      </c>
      <c r="E51" s="21"/>
      <c r="F51" s="18">
        <v>1</v>
      </c>
      <c r="G51" s="23" t="s">
        <v>158</v>
      </c>
      <c r="H51" s="20" t="s">
        <v>22</v>
      </c>
      <c r="I51" s="30" t="s">
        <v>159</v>
      </c>
      <c r="J51" s="27">
        <v>65.5</v>
      </c>
      <c r="K51" s="27">
        <v>78.6</v>
      </c>
      <c r="L51" s="27">
        <f t="shared" si="0"/>
        <v>73.36</v>
      </c>
      <c r="M51" s="28">
        <v>2</v>
      </c>
      <c r="N51" s="16"/>
    </row>
    <row r="52" spans="1:14" s="1" customFormat="1" ht="27.75" customHeight="1">
      <c r="A52" s="16" t="s">
        <v>116</v>
      </c>
      <c r="B52" s="16" t="s">
        <v>153</v>
      </c>
      <c r="C52" s="17" t="s">
        <v>18</v>
      </c>
      <c r="D52" s="17" t="s">
        <v>154</v>
      </c>
      <c r="E52" s="21"/>
      <c r="F52" s="18">
        <v>1</v>
      </c>
      <c r="G52" s="19" t="s">
        <v>160</v>
      </c>
      <c r="H52" s="20" t="s">
        <v>22</v>
      </c>
      <c r="I52" s="26" t="s">
        <v>161</v>
      </c>
      <c r="J52" s="27">
        <v>66.66</v>
      </c>
      <c r="K52" s="27">
        <v>76.6</v>
      </c>
      <c r="L52" s="27">
        <f t="shared" si="0"/>
        <v>72.624</v>
      </c>
      <c r="M52" s="28">
        <v>3</v>
      </c>
      <c r="N52" s="16"/>
    </row>
    <row r="53" spans="1:14" s="1" customFormat="1" ht="27.75" customHeight="1">
      <c r="A53" s="16" t="s">
        <v>162</v>
      </c>
      <c r="B53" s="16" t="s">
        <v>163</v>
      </c>
      <c r="C53" s="17" t="s">
        <v>18</v>
      </c>
      <c r="D53" s="17" t="s">
        <v>127</v>
      </c>
      <c r="E53" s="31" t="s">
        <v>164</v>
      </c>
      <c r="F53" s="18">
        <v>1</v>
      </c>
      <c r="G53" s="19" t="s">
        <v>165</v>
      </c>
      <c r="H53" s="20" t="s">
        <v>27</v>
      </c>
      <c r="I53" s="26" t="s">
        <v>166</v>
      </c>
      <c r="J53" s="27">
        <v>65.09</v>
      </c>
      <c r="K53" s="27">
        <v>81.6</v>
      </c>
      <c r="L53" s="27">
        <f t="shared" si="0"/>
        <v>74.996</v>
      </c>
      <c r="M53" s="28">
        <v>1</v>
      </c>
      <c r="N53" s="16"/>
    </row>
    <row r="54" spans="1:14" s="1" customFormat="1" ht="27.75" customHeight="1">
      <c r="A54" s="16" t="s">
        <v>162</v>
      </c>
      <c r="B54" s="16" t="s">
        <v>163</v>
      </c>
      <c r="C54" s="17" t="s">
        <v>18</v>
      </c>
      <c r="D54" s="17" t="s">
        <v>127</v>
      </c>
      <c r="E54" s="21"/>
      <c r="F54" s="18">
        <v>1</v>
      </c>
      <c r="G54" s="19" t="s">
        <v>167</v>
      </c>
      <c r="H54" s="20" t="s">
        <v>22</v>
      </c>
      <c r="I54" s="26" t="s">
        <v>168</v>
      </c>
      <c r="J54" s="27">
        <v>64.89</v>
      </c>
      <c r="K54" s="27">
        <v>73.6</v>
      </c>
      <c r="L54" s="27">
        <f t="shared" si="0"/>
        <v>70.116</v>
      </c>
      <c r="M54" s="28">
        <v>2</v>
      </c>
      <c r="N54" s="16"/>
    </row>
    <row r="55" spans="1:14" s="1" customFormat="1" ht="27.75" customHeight="1">
      <c r="A55" s="16" t="s">
        <v>162</v>
      </c>
      <c r="B55" s="16" t="s">
        <v>163</v>
      </c>
      <c r="C55" s="17" t="s">
        <v>18</v>
      </c>
      <c r="D55" s="17" t="s">
        <v>127</v>
      </c>
      <c r="E55" s="21"/>
      <c r="F55" s="18">
        <v>1</v>
      </c>
      <c r="G55" s="23" t="s">
        <v>169</v>
      </c>
      <c r="H55" s="20" t="s">
        <v>27</v>
      </c>
      <c r="I55" s="30" t="s">
        <v>170</v>
      </c>
      <c r="J55" s="27">
        <v>64.23</v>
      </c>
      <c r="K55" s="27">
        <v>0</v>
      </c>
      <c r="L55" s="27">
        <f t="shared" si="0"/>
        <v>25.692000000000004</v>
      </c>
      <c r="M55" s="28">
        <v>3</v>
      </c>
      <c r="N55" s="16" t="s">
        <v>51</v>
      </c>
    </row>
    <row r="56" spans="1:14" s="1" customFormat="1" ht="27.75" customHeight="1">
      <c r="A56" s="16" t="s">
        <v>162</v>
      </c>
      <c r="B56" s="16" t="s">
        <v>171</v>
      </c>
      <c r="C56" s="17" t="s">
        <v>34</v>
      </c>
      <c r="D56" s="17" t="s">
        <v>172</v>
      </c>
      <c r="E56" s="21" t="s">
        <v>173</v>
      </c>
      <c r="F56" s="18">
        <v>1</v>
      </c>
      <c r="G56" s="19" t="s">
        <v>174</v>
      </c>
      <c r="H56" s="20" t="s">
        <v>22</v>
      </c>
      <c r="I56" s="26" t="s">
        <v>175</v>
      </c>
      <c r="J56" s="27">
        <v>72.07</v>
      </c>
      <c r="K56" s="27">
        <v>82</v>
      </c>
      <c r="L56" s="27">
        <f t="shared" si="0"/>
        <v>78.02799999999999</v>
      </c>
      <c r="M56" s="28">
        <v>1</v>
      </c>
      <c r="N56" s="16"/>
    </row>
    <row r="57" spans="1:14" s="1" customFormat="1" ht="27.75" customHeight="1">
      <c r="A57" s="16" t="s">
        <v>162</v>
      </c>
      <c r="B57" s="16" t="s">
        <v>171</v>
      </c>
      <c r="C57" s="17" t="s">
        <v>34</v>
      </c>
      <c r="D57" s="17" t="s">
        <v>172</v>
      </c>
      <c r="E57" s="21"/>
      <c r="F57" s="18">
        <v>1</v>
      </c>
      <c r="G57" s="19" t="s">
        <v>176</v>
      </c>
      <c r="H57" s="20" t="s">
        <v>27</v>
      </c>
      <c r="I57" s="26" t="s">
        <v>177</v>
      </c>
      <c r="J57" s="27">
        <v>71.84</v>
      </c>
      <c r="K57" s="27">
        <v>78.6</v>
      </c>
      <c r="L57" s="27">
        <f t="shared" si="0"/>
        <v>75.896</v>
      </c>
      <c r="M57" s="28">
        <v>2</v>
      </c>
      <c r="N57" s="16"/>
    </row>
    <row r="58" spans="1:14" s="1" customFormat="1" ht="27.75" customHeight="1">
      <c r="A58" s="16" t="s">
        <v>162</v>
      </c>
      <c r="B58" s="16" t="s">
        <v>171</v>
      </c>
      <c r="C58" s="17" t="s">
        <v>34</v>
      </c>
      <c r="D58" s="17" t="s">
        <v>172</v>
      </c>
      <c r="E58" s="21"/>
      <c r="F58" s="18">
        <v>1</v>
      </c>
      <c r="G58" s="19" t="s">
        <v>178</v>
      </c>
      <c r="H58" s="20" t="s">
        <v>27</v>
      </c>
      <c r="I58" s="26" t="s">
        <v>179</v>
      </c>
      <c r="J58" s="27">
        <v>71.32</v>
      </c>
      <c r="K58" s="27">
        <v>77.8</v>
      </c>
      <c r="L58" s="27">
        <f t="shared" si="0"/>
        <v>75.208</v>
      </c>
      <c r="M58" s="28">
        <v>3</v>
      </c>
      <c r="N58" s="16"/>
    </row>
    <row r="59" spans="1:14" s="1" customFormat="1" ht="27.75" customHeight="1">
      <c r="A59" s="16" t="s">
        <v>180</v>
      </c>
      <c r="B59" s="16" t="s">
        <v>181</v>
      </c>
      <c r="C59" s="17" t="s">
        <v>34</v>
      </c>
      <c r="D59" s="17" t="s">
        <v>182</v>
      </c>
      <c r="E59" s="21" t="s">
        <v>183</v>
      </c>
      <c r="F59" s="18">
        <v>2</v>
      </c>
      <c r="G59" s="19" t="s">
        <v>184</v>
      </c>
      <c r="H59" s="20" t="s">
        <v>27</v>
      </c>
      <c r="I59" s="26" t="s">
        <v>185</v>
      </c>
      <c r="J59" s="27">
        <v>76.05</v>
      </c>
      <c r="K59" s="27">
        <v>82</v>
      </c>
      <c r="L59" s="27">
        <f t="shared" si="0"/>
        <v>79.62</v>
      </c>
      <c r="M59" s="28">
        <v>1</v>
      </c>
      <c r="N59" s="16"/>
    </row>
    <row r="60" spans="1:14" s="1" customFormat="1" ht="27.75" customHeight="1">
      <c r="A60" s="16" t="s">
        <v>180</v>
      </c>
      <c r="B60" s="16" t="s">
        <v>181</v>
      </c>
      <c r="C60" s="17" t="s">
        <v>34</v>
      </c>
      <c r="D60" s="17" t="s">
        <v>182</v>
      </c>
      <c r="E60" s="21"/>
      <c r="F60" s="18">
        <v>2</v>
      </c>
      <c r="G60" s="19" t="s">
        <v>186</v>
      </c>
      <c r="H60" s="20" t="s">
        <v>27</v>
      </c>
      <c r="I60" s="26" t="s">
        <v>187</v>
      </c>
      <c r="J60" s="27">
        <v>74.42</v>
      </c>
      <c r="K60" s="27">
        <v>80.2</v>
      </c>
      <c r="L60" s="27">
        <f t="shared" si="0"/>
        <v>77.888</v>
      </c>
      <c r="M60" s="28">
        <v>2</v>
      </c>
      <c r="N60" s="16"/>
    </row>
    <row r="61" spans="1:14" s="1" customFormat="1" ht="27.75" customHeight="1">
      <c r="A61" s="16" t="s">
        <v>180</v>
      </c>
      <c r="B61" s="16" t="s">
        <v>181</v>
      </c>
      <c r="C61" s="17" t="s">
        <v>34</v>
      </c>
      <c r="D61" s="17" t="s">
        <v>182</v>
      </c>
      <c r="E61" s="21"/>
      <c r="F61" s="18">
        <v>2</v>
      </c>
      <c r="G61" s="19" t="s">
        <v>188</v>
      </c>
      <c r="H61" s="20" t="s">
        <v>27</v>
      </c>
      <c r="I61" s="26" t="s">
        <v>189</v>
      </c>
      <c r="J61" s="27">
        <v>72.84</v>
      </c>
      <c r="K61" s="27">
        <v>79.8</v>
      </c>
      <c r="L61" s="27">
        <f t="shared" si="0"/>
        <v>77.01599999999999</v>
      </c>
      <c r="M61" s="28">
        <v>3</v>
      </c>
      <c r="N61" s="16"/>
    </row>
    <row r="62" spans="1:14" s="1" customFormat="1" ht="27.75" customHeight="1">
      <c r="A62" s="16" t="s">
        <v>180</v>
      </c>
      <c r="B62" s="16" t="s">
        <v>181</v>
      </c>
      <c r="C62" s="17" t="s">
        <v>34</v>
      </c>
      <c r="D62" s="17" t="s">
        <v>182</v>
      </c>
      <c r="E62" s="21"/>
      <c r="F62" s="18">
        <v>2</v>
      </c>
      <c r="G62" s="23" t="s">
        <v>190</v>
      </c>
      <c r="H62" s="20" t="s">
        <v>22</v>
      </c>
      <c r="I62" s="30" t="s">
        <v>191</v>
      </c>
      <c r="J62" s="27">
        <v>71.84</v>
      </c>
      <c r="K62" s="29">
        <v>80.4</v>
      </c>
      <c r="L62" s="27">
        <f t="shared" si="0"/>
        <v>76.976</v>
      </c>
      <c r="M62" s="28">
        <v>4</v>
      </c>
      <c r="N62" s="16"/>
    </row>
    <row r="63" spans="1:14" s="1" customFormat="1" ht="27.75" customHeight="1">
      <c r="A63" s="16" t="s">
        <v>180</v>
      </c>
      <c r="B63" s="16" t="s">
        <v>181</v>
      </c>
      <c r="C63" s="17" t="s">
        <v>34</v>
      </c>
      <c r="D63" s="17" t="s">
        <v>182</v>
      </c>
      <c r="E63" s="21"/>
      <c r="F63" s="18">
        <v>2</v>
      </c>
      <c r="G63" s="19" t="s">
        <v>192</v>
      </c>
      <c r="H63" s="20" t="s">
        <v>27</v>
      </c>
      <c r="I63" s="26" t="s">
        <v>193</v>
      </c>
      <c r="J63" s="27">
        <v>74.39</v>
      </c>
      <c r="K63" s="27">
        <v>78.2</v>
      </c>
      <c r="L63" s="27">
        <f t="shared" si="0"/>
        <v>76.676</v>
      </c>
      <c r="M63" s="28">
        <v>5</v>
      </c>
      <c r="N63" s="16"/>
    </row>
    <row r="64" spans="1:14" s="1" customFormat="1" ht="27.75" customHeight="1">
      <c r="A64" s="16" t="s">
        <v>180</v>
      </c>
      <c r="B64" s="16" t="s">
        <v>181</v>
      </c>
      <c r="C64" s="17" t="s">
        <v>34</v>
      </c>
      <c r="D64" s="17" t="s">
        <v>182</v>
      </c>
      <c r="E64" s="21"/>
      <c r="F64" s="18">
        <v>2</v>
      </c>
      <c r="G64" s="19" t="s">
        <v>194</v>
      </c>
      <c r="H64" s="20" t="s">
        <v>27</v>
      </c>
      <c r="I64" s="26" t="s">
        <v>195</v>
      </c>
      <c r="J64" s="27">
        <v>74.35</v>
      </c>
      <c r="K64" s="27">
        <v>77.2</v>
      </c>
      <c r="L64" s="27">
        <f t="shared" si="0"/>
        <v>76.06</v>
      </c>
      <c r="M64" s="28">
        <v>6</v>
      </c>
      <c r="N64" s="16"/>
    </row>
    <row r="65" spans="1:14" s="1" customFormat="1" ht="27.75" customHeight="1">
      <c r="A65" s="16" t="s">
        <v>180</v>
      </c>
      <c r="B65" s="16" t="s">
        <v>196</v>
      </c>
      <c r="C65" s="17" t="s">
        <v>34</v>
      </c>
      <c r="D65" s="17" t="s">
        <v>182</v>
      </c>
      <c r="E65" s="21" t="s">
        <v>197</v>
      </c>
      <c r="F65" s="18">
        <v>2</v>
      </c>
      <c r="G65" s="19" t="s">
        <v>198</v>
      </c>
      <c r="H65" s="20" t="s">
        <v>22</v>
      </c>
      <c r="I65" s="26" t="s">
        <v>199</v>
      </c>
      <c r="J65" s="27">
        <v>76.65</v>
      </c>
      <c r="K65" s="27">
        <v>80.4</v>
      </c>
      <c r="L65" s="27">
        <f t="shared" si="0"/>
        <v>78.9</v>
      </c>
      <c r="M65" s="28">
        <v>1</v>
      </c>
      <c r="N65" s="16"/>
    </row>
    <row r="66" spans="1:14" s="1" customFormat="1" ht="27.75" customHeight="1">
      <c r="A66" s="16" t="s">
        <v>180</v>
      </c>
      <c r="B66" s="16" t="s">
        <v>196</v>
      </c>
      <c r="C66" s="17" t="s">
        <v>34</v>
      </c>
      <c r="D66" s="17" t="s">
        <v>182</v>
      </c>
      <c r="E66" s="21"/>
      <c r="F66" s="18">
        <v>2</v>
      </c>
      <c r="G66" s="19" t="s">
        <v>200</v>
      </c>
      <c r="H66" s="20" t="s">
        <v>27</v>
      </c>
      <c r="I66" s="26" t="s">
        <v>201</v>
      </c>
      <c r="J66" s="27">
        <v>73.9</v>
      </c>
      <c r="K66" s="27">
        <v>81.8</v>
      </c>
      <c r="L66" s="27">
        <f t="shared" si="0"/>
        <v>78.64</v>
      </c>
      <c r="M66" s="28">
        <v>2</v>
      </c>
      <c r="N66" s="16"/>
    </row>
    <row r="67" spans="1:14" s="1" customFormat="1" ht="27.75" customHeight="1">
      <c r="A67" s="16" t="s">
        <v>180</v>
      </c>
      <c r="B67" s="16" t="s">
        <v>196</v>
      </c>
      <c r="C67" s="17" t="s">
        <v>34</v>
      </c>
      <c r="D67" s="17" t="s">
        <v>182</v>
      </c>
      <c r="E67" s="21"/>
      <c r="F67" s="18">
        <v>2</v>
      </c>
      <c r="G67" s="19" t="s">
        <v>202</v>
      </c>
      <c r="H67" s="20" t="s">
        <v>22</v>
      </c>
      <c r="I67" s="26" t="s">
        <v>203</v>
      </c>
      <c r="J67" s="27">
        <v>71.39</v>
      </c>
      <c r="K67" s="27">
        <v>79</v>
      </c>
      <c r="L67" s="27">
        <f t="shared" si="0"/>
        <v>75.956</v>
      </c>
      <c r="M67" s="28">
        <v>3</v>
      </c>
      <c r="N67" s="16"/>
    </row>
    <row r="68" spans="1:14" s="1" customFormat="1" ht="27.75" customHeight="1">
      <c r="A68" s="16" t="s">
        <v>180</v>
      </c>
      <c r="B68" s="16" t="s">
        <v>196</v>
      </c>
      <c r="C68" s="17" t="s">
        <v>34</v>
      </c>
      <c r="D68" s="17" t="s">
        <v>182</v>
      </c>
      <c r="E68" s="21"/>
      <c r="F68" s="18">
        <v>2</v>
      </c>
      <c r="G68" s="19" t="s">
        <v>204</v>
      </c>
      <c r="H68" s="20" t="s">
        <v>27</v>
      </c>
      <c r="I68" s="26" t="s">
        <v>205</v>
      </c>
      <c r="J68" s="27">
        <v>72.26</v>
      </c>
      <c r="K68" s="27">
        <v>78.4</v>
      </c>
      <c r="L68" s="27">
        <f aca="true" t="shared" si="1" ref="L68:L131">J68*0.4+K68*0.6</f>
        <v>75.944</v>
      </c>
      <c r="M68" s="28">
        <v>4</v>
      </c>
      <c r="N68" s="16"/>
    </row>
    <row r="69" spans="1:14" s="1" customFormat="1" ht="27.75" customHeight="1">
      <c r="A69" s="16" t="s">
        <v>180</v>
      </c>
      <c r="B69" s="16" t="s">
        <v>196</v>
      </c>
      <c r="C69" s="17" t="s">
        <v>34</v>
      </c>
      <c r="D69" s="17" t="s">
        <v>182</v>
      </c>
      <c r="E69" s="21"/>
      <c r="F69" s="18">
        <v>2</v>
      </c>
      <c r="G69" s="19" t="s">
        <v>206</v>
      </c>
      <c r="H69" s="20" t="s">
        <v>22</v>
      </c>
      <c r="I69" s="26" t="s">
        <v>207</v>
      </c>
      <c r="J69" s="27">
        <v>71.94</v>
      </c>
      <c r="K69" s="27">
        <v>77.4</v>
      </c>
      <c r="L69" s="27">
        <f t="shared" si="1"/>
        <v>75.21600000000001</v>
      </c>
      <c r="M69" s="28">
        <v>5</v>
      </c>
      <c r="N69" s="16"/>
    </row>
    <row r="70" spans="1:14" s="1" customFormat="1" ht="27.75" customHeight="1">
      <c r="A70" s="16" t="s">
        <v>180</v>
      </c>
      <c r="B70" s="16" t="s">
        <v>196</v>
      </c>
      <c r="C70" s="17" t="s">
        <v>34</v>
      </c>
      <c r="D70" s="17" t="s">
        <v>182</v>
      </c>
      <c r="E70" s="21"/>
      <c r="F70" s="18">
        <v>2</v>
      </c>
      <c r="G70" s="19" t="s">
        <v>208</v>
      </c>
      <c r="H70" s="20" t="s">
        <v>22</v>
      </c>
      <c r="I70" s="26" t="s">
        <v>209</v>
      </c>
      <c r="J70" s="27">
        <v>71.88</v>
      </c>
      <c r="K70" s="27">
        <v>77.2</v>
      </c>
      <c r="L70" s="27">
        <f t="shared" si="1"/>
        <v>75.072</v>
      </c>
      <c r="M70" s="28">
        <v>6</v>
      </c>
      <c r="N70" s="16"/>
    </row>
    <row r="71" spans="1:14" s="1" customFormat="1" ht="27.75" customHeight="1">
      <c r="A71" s="16" t="s">
        <v>210</v>
      </c>
      <c r="B71" s="16" t="s">
        <v>210</v>
      </c>
      <c r="C71" s="17" t="s">
        <v>18</v>
      </c>
      <c r="D71" s="17" t="s">
        <v>211</v>
      </c>
      <c r="E71" s="21" t="s">
        <v>212</v>
      </c>
      <c r="F71" s="18">
        <v>1</v>
      </c>
      <c r="G71" s="19" t="s">
        <v>213</v>
      </c>
      <c r="H71" s="20" t="s">
        <v>27</v>
      </c>
      <c r="I71" s="26" t="s">
        <v>214</v>
      </c>
      <c r="J71" s="27">
        <v>66.72</v>
      </c>
      <c r="K71" s="27">
        <v>82</v>
      </c>
      <c r="L71" s="27">
        <f t="shared" si="1"/>
        <v>75.888</v>
      </c>
      <c r="M71" s="28">
        <v>1</v>
      </c>
      <c r="N71" s="16"/>
    </row>
    <row r="72" spans="1:14" s="2" customFormat="1" ht="27.75" customHeight="1">
      <c r="A72" s="16" t="s">
        <v>210</v>
      </c>
      <c r="B72" s="16" t="s">
        <v>210</v>
      </c>
      <c r="C72" s="17" t="s">
        <v>18</v>
      </c>
      <c r="D72" s="17" t="s">
        <v>211</v>
      </c>
      <c r="E72" s="21"/>
      <c r="F72" s="18">
        <v>1</v>
      </c>
      <c r="G72" s="19" t="s">
        <v>215</v>
      </c>
      <c r="H72" s="20" t="s">
        <v>27</v>
      </c>
      <c r="I72" s="26" t="s">
        <v>216</v>
      </c>
      <c r="J72" s="27">
        <v>64.73</v>
      </c>
      <c r="K72" s="27">
        <v>80</v>
      </c>
      <c r="L72" s="27">
        <f t="shared" si="1"/>
        <v>73.892</v>
      </c>
      <c r="M72" s="28">
        <v>2</v>
      </c>
      <c r="N72" s="16"/>
    </row>
    <row r="73" spans="1:14" s="1" customFormat="1" ht="27.75" customHeight="1">
      <c r="A73" s="16" t="s">
        <v>210</v>
      </c>
      <c r="B73" s="16" t="s">
        <v>210</v>
      </c>
      <c r="C73" s="17" t="s">
        <v>18</v>
      </c>
      <c r="D73" s="17" t="s">
        <v>211</v>
      </c>
      <c r="E73" s="21"/>
      <c r="F73" s="18">
        <v>1</v>
      </c>
      <c r="G73" s="19" t="s">
        <v>217</v>
      </c>
      <c r="H73" s="20" t="s">
        <v>27</v>
      </c>
      <c r="I73" s="26" t="s">
        <v>218</v>
      </c>
      <c r="J73" s="27">
        <v>65.06</v>
      </c>
      <c r="K73" s="27">
        <v>79.4</v>
      </c>
      <c r="L73" s="27">
        <f t="shared" si="1"/>
        <v>73.664</v>
      </c>
      <c r="M73" s="28">
        <v>3</v>
      </c>
      <c r="N73" s="16"/>
    </row>
    <row r="74" spans="1:14" s="1" customFormat="1" ht="27.75" customHeight="1">
      <c r="A74" s="16" t="s">
        <v>210</v>
      </c>
      <c r="B74" s="16" t="s">
        <v>210</v>
      </c>
      <c r="C74" s="17" t="s">
        <v>18</v>
      </c>
      <c r="D74" s="17" t="s">
        <v>219</v>
      </c>
      <c r="E74" s="21" t="s">
        <v>220</v>
      </c>
      <c r="F74" s="18">
        <v>2</v>
      </c>
      <c r="G74" s="19" t="s">
        <v>221</v>
      </c>
      <c r="H74" s="20" t="s">
        <v>22</v>
      </c>
      <c r="I74" s="26" t="s">
        <v>222</v>
      </c>
      <c r="J74" s="27">
        <v>64.06</v>
      </c>
      <c r="K74" s="27">
        <v>82.8</v>
      </c>
      <c r="L74" s="27">
        <f t="shared" si="1"/>
        <v>75.304</v>
      </c>
      <c r="M74" s="28">
        <v>1</v>
      </c>
      <c r="N74" s="16"/>
    </row>
    <row r="75" spans="1:14" s="1" customFormat="1" ht="27.75" customHeight="1">
      <c r="A75" s="16" t="s">
        <v>210</v>
      </c>
      <c r="B75" s="16" t="s">
        <v>210</v>
      </c>
      <c r="C75" s="17" t="s">
        <v>18</v>
      </c>
      <c r="D75" s="17" t="s">
        <v>219</v>
      </c>
      <c r="E75" s="21"/>
      <c r="F75" s="18">
        <v>2</v>
      </c>
      <c r="G75" s="19" t="s">
        <v>223</v>
      </c>
      <c r="H75" s="20" t="s">
        <v>27</v>
      </c>
      <c r="I75" s="26" t="s">
        <v>224</v>
      </c>
      <c r="J75" s="27">
        <v>64</v>
      </c>
      <c r="K75" s="27">
        <v>81</v>
      </c>
      <c r="L75" s="27">
        <f t="shared" si="1"/>
        <v>74.2</v>
      </c>
      <c r="M75" s="28">
        <v>2</v>
      </c>
      <c r="N75" s="16"/>
    </row>
    <row r="76" spans="1:14" s="1" customFormat="1" ht="27.75" customHeight="1">
      <c r="A76" s="16" t="s">
        <v>210</v>
      </c>
      <c r="B76" s="16" t="s">
        <v>210</v>
      </c>
      <c r="C76" s="17" t="s">
        <v>18</v>
      </c>
      <c r="D76" s="17" t="s">
        <v>219</v>
      </c>
      <c r="E76" s="21"/>
      <c r="F76" s="18">
        <v>2</v>
      </c>
      <c r="G76" s="19" t="s">
        <v>225</v>
      </c>
      <c r="H76" s="20" t="s">
        <v>27</v>
      </c>
      <c r="I76" s="26" t="s">
        <v>226</v>
      </c>
      <c r="J76" s="27">
        <v>64.7</v>
      </c>
      <c r="K76" s="27">
        <v>79.2</v>
      </c>
      <c r="L76" s="27">
        <f t="shared" si="1"/>
        <v>73.4</v>
      </c>
      <c r="M76" s="28">
        <v>3</v>
      </c>
      <c r="N76" s="16"/>
    </row>
    <row r="77" spans="1:14" s="1" customFormat="1" ht="27.75" customHeight="1">
      <c r="A77" s="16" t="s">
        <v>210</v>
      </c>
      <c r="B77" s="16" t="s">
        <v>210</v>
      </c>
      <c r="C77" s="17" t="s">
        <v>18</v>
      </c>
      <c r="D77" s="17" t="s">
        <v>219</v>
      </c>
      <c r="E77" s="21"/>
      <c r="F77" s="18">
        <v>2</v>
      </c>
      <c r="G77" s="19" t="s">
        <v>227</v>
      </c>
      <c r="H77" s="20" t="s">
        <v>27</v>
      </c>
      <c r="I77" s="26" t="s">
        <v>228</v>
      </c>
      <c r="J77" s="27">
        <v>64.96</v>
      </c>
      <c r="K77" s="27">
        <v>79</v>
      </c>
      <c r="L77" s="27">
        <f t="shared" si="1"/>
        <v>73.384</v>
      </c>
      <c r="M77" s="28">
        <v>4</v>
      </c>
      <c r="N77" s="16"/>
    </row>
    <row r="78" spans="1:14" s="1" customFormat="1" ht="27.75" customHeight="1">
      <c r="A78" s="16" t="s">
        <v>210</v>
      </c>
      <c r="B78" s="16" t="s">
        <v>210</v>
      </c>
      <c r="C78" s="17" t="s">
        <v>18</v>
      </c>
      <c r="D78" s="17" t="s">
        <v>219</v>
      </c>
      <c r="E78" s="21"/>
      <c r="F78" s="18">
        <v>2</v>
      </c>
      <c r="G78" s="19" t="s">
        <v>229</v>
      </c>
      <c r="H78" s="20" t="s">
        <v>22</v>
      </c>
      <c r="I78" s="26" t="s">
        <v>230</v>
      </c>
      <c r="J78" s="27">
        <v>64.03</v>
      </c>
      <c r="K78" s="27">
        <v>79</v>
      </c>
      <c r="L78" s="27">
        <f t="shared" si="1"/>
        <v>73.012</v>
      </c>
      <c r="M78" s="28">
        <v>5</v>
      </c>
      <c r="N78" s="16"/>
    </row>
    <row r="79" spans="1:14" s="1" customFormat="1" ht="27.75" customHeight="1">
      <c r="A79" s="16" t="s">
        <v>210</v>
      </c>
      <c r="B79" s="16" t="s">
        <v>210</v>
      </c>
      <c r="C79" s="17" t="s">
        <v>18</v>
      </c>
      <c r="D79" s="17" t="s">
        <v>219</v>
      </c>
      <c r="E79" s="21"/>
      <c r="F79" s="18">
        <v>2</v>
      </c>
      <c r="G79" s="19" t="s">
        <v>231</v>
      </c>
      <c r="H79" s="20" t="s">
        <v>22</v>
      </c>
      <c r="I79" s="26" t="s">
        <v>232</v>
      </c>
      <c r="J79" s="27">
        <v>69.82</v>
      </c>
      <c r="K79" s="27">
        <v>0</v>
      </c>
      <c r="L79" s="27">
        <f t="shared" si="1"/>
        <v>27.927999999999997</v>
      </c>
      <c r="M79" s="28">
        <v>6</v>
      </c>
      <c r="N79" s="16" t="s">
        <v>51</v>
      </c>
    </row>
    <row r="80" spans="1:14" s="1" customFormat="1" ht="27.75" customHeight="1">
      <c r="A80" s="16" t="s">
        <v>233</v>
      </c>
      <c r="B80" s="16" t="s">
        <v>234</v>
      </c>
      <c r="C80" s="17" t="s">
        <v>18</v>
      </c>
      <c r="D80" s="17" t="s">
        <v>235</v>
      </c>
      <c r="E80" s="21" t="s">
        <v>236</v>
      </c>
      <c r="F80" s="18">
        <v>2</v>
      </c>
      <c r="G80" s="23" t="s">
        <v>237</v>
      </c>
      <c r="H80" s="20" t="s">
        <v>22</v>
      </c>
      <c r="I80" s="30" t="s">
        <v>238</v>
      </c>
      <c r="J80" s="27">
        <v>65.71</v>
      </c>
      <c r="K80" s="27">
        <v>83.4</v>
      </c>
      <c r="L80" s="27">
        <f t="shared" si="1"/>
        <v>76.324</v>
      </c>
      <c r="M80" s="28">
        <v>1</v>
      </c>
      <c r="N80" s="16"/>
    </row>
    <row r="81" spans="1:14" s="1" customFormat="1" ht="27.75" customHeight="1">
      <c r="A81" s="16" t="s">
        <v>233</v>
      </c>
      <c r="B81" s="16" t="s">
        <v>234</v>
      </c>
      <c r="C81" s="17" t="s">
        <v>18</v>
      </c>
      <c r="D81" s="17" t="s">
        <v>235</v>
      </c>
      <c r="E81" s="21"/>
      <c r="F81" s="18">
        <v>2</v>
      </c>
      <c r="G81" s="19" t="s">
        <v>239</v>
      </c>
      <c r="H81" s="20" t="s">
        <v>22</v>
      </c>
      <c r="I81" s="26" t="s">
        <v>240</v>
      </c>
      <c r="J81" s="27">
        <v>68.56</v>
      </c>
      <c r="K81" s="27">
        <v>81</v>
      </c>
      <c r="L81" s="27">
        <f t="shared" si="1"/>
        <v>76.024</v>
      </c>
      <c r="M81" s="28">
        <v>2</v>
      </c>
      <c r="N81" s="16"/>
    </row>
    <row r="82" spans="1:14" s="1" customFormat="1" ht="27.75" customHeight="1">
      <c r="A82" s="16" t="s">
        <v>233</v>
      </c>
      <c r="B82" s="16" t="s">
        <v>234</v>
      </c>
      <c r="C82" s="17" t="s">
        <v>18</v>
      </c>
      <c r="D82" s="17" t="s">
        <v>235</v>
      </c>
      <c r="E82" s="21"/>
      <c r="F82" s="18">
        <v>2</v>
      </c>
      <c r="G82" s="19" t="s">
        <v>241</v>
      </c>
      <c r="H82" s="20" t="s">
        <v>22</v>
      </c>
      <c r="I82" s="26" t="s">
        <v>242</v>
      </c>
      <c r="J82" s="27">
        <v>67.79</v>
      </c>
      <c r="K82" s="27">
        <v>81.2</v>
      </c>
      <c r="L82" s="27">
        <f t="shared" si="1"/>
        <v>75.836</v>
      </c>
      <c r="M82" s="28">
        <v>3</v>
      </c>
      <c r="N82" s="16"/>
    </row>
    <row r="83" spans="1:14" s="1" customFormat="1" ht="27.75" customHeight="1">
      <c r="A83" s="16" t="s">
        <v>233</v>
      </c>
      <c r="B83" s="16" t="s">
        <v>234</v>
      </c>
      <c r="C83" s="17" t="s">
        <v>18</v>
      </c>
      <c r="D83" s="17" t="s">
        <v>235</v>
      </c>
      <c r="E83" s="21"/>
      <c r="F83" s="18">
        <v>2</v>
      </c>
      <c r="G83" s="19" t="s">
        <v>243</v>
      </c>
      <c r="H83" s="20" t="s">
        <v>22</v>
      </c>
      <c r="I83" s="26" t="s">
        <v>244</v>
      </c>
      <c r="J83" s="27">
        <v>67.55</v>
      </c>
      <c r="K83" s="27">
        <v>80.4</v>
      </c>
      <c r="L83" s="27">
        <f t="shared" si="1"/>
        <v>75.26</v>
      </c>
      <c r="M83" s="28">
        <v>4</v>
      </c>
      <c r="N83" s="16"/>
    </row>
    <row r="84" spans="1:14" s="1" customFormat="1" ht="27.75" customHeight="1">
      <c r="A84" s="16" t="s">
        <v>233</v>
      </c>
      <c r="B84" s="16" t="s">
        <v>234</v>
      </c>
      <c r="C84" s="17" t="s">
        <v>18</v>
      </c>
      <c r="D84" s="17" t="s">
        <v>235</v>
      </c>
      <c r="E84" s="21"/>
      <c r="F84" s="18">
        <v>2</v>
      </c>
      <c r="G84" s="19" t="s">
        <v>245</v>
      </c>
      <c r="H84" s="20" t="s">
        <v>22</v>
      </c>
      <c r="I84" s="26" t="s">
        <v>246</v>
      </c>
      <c r="J84" s="27">
        <v>67.92</v>
      </c>
      <c r="K84" s="27">
        <v>80</v>
      </c>
      <c r="L84" s="27">
        <f t="shared" si="1"/>
        <v>75.168</v>
      </c>
      <c r="M84" s="28">
        <v>5</v>
      </c>
      <c r="N84" s="16"/>
    </row>
    <row r="85" spans="1:14" s="1" customFormat="1" ht="27.75" customHeight="1">
      <c r="A85" s="16" t="s">
        <v>233</v>
      </c>
      <c r="B85" s="16" t="s">
        <v>234</v>
      </c>
      <c r="C85" s="17" t="s">
        <v>18</v>
      </c>
      <c r="D85" s="17" t="s">
        <v>235</v>
      </c>
      <c r="E85" s="21"/>
      <c r="F85" s="18">
        <v>2</v>
      </c>
      <c r="G85" s="19" t="s">
        <v>247</v>
      </c>
      <c r="H85" s="20" t="s">
        <v>22</v>
      </c>
      <c r="I85" s="26" t="s">
        <v>248</v>
      </c>
      <c r="J85" s="27">
        <v>66.3</v>
      </c>
      <c r="K85" s="27">
        <v>79.4</v>
      </c>
      <c r="L85" s="27">
        <f t="shared" si="1"/>
        <v>74.16</v>
      </c>
      <c r="M85" s="28">
        <v>6</v>
      </c>
      <c r="N85" s="16"/>
    </row>
    <row r="86" spans="1:14" s="1" customFormat="1" ht="27.75" customHeight="1">
      <c r="A86" s="16" t="s">
        <v>233</v>
      </c>
      <c r="B86" s="16" t="s">
        <v>234</v>
      </c>
      <c r="C86" s="17" t="s">
        <v>18</v>
      </c>
      <c r="D86" s="17" t="s">
        <v>249</v>
      </c>
      <c r="E86" s="31" t="s">
        <v>250</v>
      </c>
      <c r="F86" s="18" t="s">
        <v>251</v>
      </c>
      <c r="G86" s="19" t="s">
        <v>252</v>
      </c>
      <c r="H86" s="20" t="s">
        <v>27</v>
      </c>
      <c r="I86" s="26" t="s">
        <v>253</v>
      </c>
      <c r="J86" s="27">
        <v>63.08</v>
      </c>
      <c r="K86" s="27">
        <v>83.4</v>
      </c>
      <c r="L86" s="27">
        <f t="shared" si="1"/>
        <v>75.27199999999999</v>
      </c>
      <c r="M86" s="28">
        <v>1</v>
      </c>
      <c r="N86" s="16"/>
    </row>
    <row r="87" spans="1:14" s="1" customFormat="1" ht="27.75" customHeight="1">
      <c r="A87" s="16" t="s">
        <v>233</v>
      </c>
      <c r="B87" s="16" t="s">
        <v>234</v>
      </c>
      <c r="C87" s="17" t="s">
        <v>18</v>
      </c>
      <c r="D87" s="17" t="s">
        <v>249</v>
      </c>
      <c r="E87" s="21"/>
      <c r="F87" s="18" t="s">
        <v>251</v>
      </c>
      <c r="G87" s="19" t="s">
        <v>254</v>
      </c>
      <c r="H87" s="20" t="s">
        <v>22</v>
      </c>
      <c r="I87" s="26" t="s">
        <v>255</v>
      </c>
      <c r="J87" s="27">
        <v>59.55</v>
      </c>
      <c r="K87" s="27">
        <v>81.8</v>
      </c>
      <c r="L87" s="27">
        <f t="shared" si="1"/>
        <v>72.9</v>
      </c>
      <c r="M87" s="28">
        <v>2</v>
      </c>
      <c r="N87" s="16"/>
    </row>
    <row r="88" spans="1:14" s="1" customFormat="1" ht="27.75" customHeight="1">
      <c r="A88" s="16" t="s">
        <v>233</v>
      </c>
      <c r="B88" s="16" t="s">
        <v>234</v>
      </c>
      <c r="C88" s="17" t="s">
        <v>18</v>
      </c>
      <c r="D88" s="17" t="s">
        <v>249</v>
      </c>
      <c r="E88" s="21"/>
      <c r="F88" s="18" t="s">
        <v>251</v>
      </c>
      <c r="G88" s="19" t="s">
        <v>256</v>
      </c>
      <c r="H88" s="20" t="s">
        <v>27</v>
      </c>
      <c r="I88" s="26" t="s">
        <v>257</v>
      </c>
      <c r="J88" s="27">
        <v>55.15</v>
      </c>
      <c r="K88" s="27">
        <v>77.6</v>
      </c>
      <c r="L88" s="27">
        <f t="shared" si="1"/>
        <v>68.62</v>
      </c>
      <c r="M88" s="28">
        <v>3</v>
      </c>
      <c r="N88" s="16"/>
    </row>
    <row r="89" spans="1:14" s="1" customFormat="1" ht="27.75" customHeight="1">
      <c r="A89" s="16" t="s">
        <v>258</v>
      </c>
      <c r="B89" s="16" t="s">
        <v>259</v>
      </c>
      <c r="C89" s="17" t="s">
        <v>34</v>
      </c>
      <c r="D89" s="17" t="s">
        <v>260</v>
      </c>
      <c r="E89" s="21" t="s">
        <v>261</v>
      </c>
      <c r="F89" s="18">
        <v>1</v>
      </c>
      <c r="G89" s="19" t="s">
        <v>262</v>
      </c>
      <c r="H89" s="20" t="s">
        <v>27</v>
      </c>
      <c r="I89" s="26" t="s">
        <v>263</v>
      </c>
      <c r="J89" s="27">
        <v>74.8</v>
      </c>
      <c r="K89" s="27">
        <v>82.6</v>
      </c>
      <c r="L89" s="27">
        <f t="shared" si="1"/>
        <v>79.47999999999999</v>
      </c>
      <c r="M89" s="28">
        <v>1</v>
      </c>
      <c r="N89" s="16"/>
    </row>
    <row r="90" spans="1:14" s="1" customFormat="1" ht="27.75" customHeight="1">
      <c r="A90" s="16" t="s">
        <v>258</v>
      </c>
      <c r="B90" s="16" t="s">
        <v>259</v>
      </c>
      <c r="C90" s="17" t="s">
        <v>34</v>
      </c>
      <c r="D90" s="17" t="s">
        <v>260</v>
      </c>
      <c r="E90" s="21"/>
      <c r="F90" s="18">
        <v>1</v>
      </c>
      <c r="G90" s="19" t="s">
        <v>264</v>
      </c>
      <c r="H90" s="20" t="s">
        <v>27</v>
      </c>
      <c r="I90" s="26" t="s">
        <v>265</v>
      </c>
      <c r="J90" s="27">
        <v>72.64</v>
      </c>
      <c r="K90" s="27">
        <v>82.6</v>
      </c>
      <c r="L90" s="27">
        <f t="shared" si="1"/>
        <v>78.616</v>
      </c>
      <c r="M90" s="28">
        <v>2</v>
      </c>
      <c r="N90" s="16"/>
    </row>
    <row r="91" spans="1:14" s="1" customFormat="1" ht="27.75" customHeight="1">
      <c r="A91" s="16" t="s">
        <v>258</v>
      </c>
      <c r="B91" s="16" t="s">
        <v>259</v>
      </c>
      <c r="C91" s="17" t="s">
        <v>34</v>
      </c>
      <c r="D91" s="17" t="s">
        <v>260</v>
      </c>
      <c r="E91" s="21"/>
      <c r="F91" s="18">
        <v>1</v>
      </c>
      <c r="G91" s="19" t="s">
        <v>266</v>
      </c>
      <c r="H91" s="20" t="s">
        <v>27</v>
      </c>
      <c r="I91" s="26" t="s">
        <v>267</v>
      </c>
      <c r="J91" s="27">
        <v>73.4</v>
      </c>
      <c r="K91" s="27">
        <v>78.6</v>
      </c>
      <c r="L91" s="27">
        <f t="shared" si="1"/>
        <v>76.52</v>
      </c>
      <c r="M91" s="28">
        <v>3</v>
      </c>
      <c r="N91" s="16"/>
    </row>
    <row r="92" spans="1:14" s="1" customFormat="1" ht="27.75" customHeight="1">
      <c r="A92" s="16" t="s">
        <v>258</v>
      </c>
      <c r="B92" s="16" t="s">
        <v>259</v>
      </c>
      <c r="C92" s="17" t="s">
        <v>34</v>
      </c>
      <c r="D92" s="17" t="s">
        <v>268</v>
      </c>
      <c r="E92" s="21" t="s">
        <v>269</v>
      </c>
      <c r="F92" s="18">
        <v>1</v>
      </c>
      <c r="G92" s="19" t="s">
        <v>270</v>
      </c>
      <c r="H92" s="20" t="s">
        <v>27</v>
      </c>
      <c r="I92" s="26" t="s">
        <v>271</v>
      </c>
      <c r="J92" s="27">
        <v>69.36</v>
      </c>
      <c r="K92" s="27">
        <v>79.8</v>
      </c>
      <c r="L92" s="27">
        <f t="shared" si="1"/>
        <v>75.624</v>
      </c>
      <c r="M92" s="28">
        <v>1</v>
      </c>
      <c r="N92" s="16"/>
    </row>
    <row r="93" spans="1:14" s="1" customFormat="1" ht="27.75" customHeight="1">
      <c r="A93" s="16" t="s">
        <v>258</v>
      </c>
      <c r="B93" s="16" t="s">
        <v>259</v>
      </c>
      <c r="C93" s="17" t="s">
        <v>34</v>
      </c>
      <c r="D93" s="17" t="s">
        <v>268</v>
      </c>
      <c r="E93" s="21"/>
      <c r="F93" s="18">
        <v>1</v>
      </c>
      <c r="G93" s="19" t="s">
        <v>272</v>
      </c>
      <c r="H93" s="20" t="s">
        <v>22</v>
      </c>
      <c r="I93" s="26" t="s">
        <v>273</v>
      </c>
      <c r="J93" s="27">
        <v>71.58</v>
      </c>
      <c r="K93" s="27">
        <v>77.6</v>
      </c>
      <c r="L93" s="27">
        <f t="shared" si="1"/>
        <v>75.192</v>
      </c>
      <c r="M93" s="28">
        <v>2</v>
      </c>
      <c r="N93" s="16"/>
    </row>
    <row r="94" spans="1:14" s="1" customFormat="1" ht="27.75" customHeight="1">
      <c r="A94" s="16" t="s">
        <v>258</v>
      </c>
      <c r="B94" s="16" t="s">
        <v>259</v>
      </c>
      <c r="C94" s="17" t="s">
        <v>34</v>
      </c>
      <c r="D94" s="17" t="s">
        <v>268</v>
      </c>
      <c r="E94" s="21"/>
      <c r="F94" s="18">
        <v>1</v>
      </c>
      <c r="G94" s="19" t="s">
        <v>274</v>
      </c>
      <c r="H94" s="20" t="s">
        <v>22</v>
      </c>
      <c r="I94" s="26" t="s">
        <v>275</v>
      </c>
      <c r="J94" s="27">
        <v>67.85</v>
      </c>
      <c r="K94" s="27">
        <v>79.2</v>
      </c>
      <c r="L94" s="27">
        <f t="shared" si="1"/>
        <v>74.66</v>
      </c>
      <c r="M94" s="28">
        <v>3</v>
      </c>
      <c r="N94" s="16"/>
    </row>
    <row r="95" spans="1:14" s="1" customFormat="1" ht="27.75" customHeight="1">
      <c r="A95" s="16" t="s">
        <v>276</v>
      </c>
      <c r="B95" s="16" t="s">
        <v>277</v>
      </c>
      <c r="C95" s="17" t="s">
        <v>18</v>
      </c>
      <c r="D95" s="17" t="s">
        <v>278</v>
      </c>
      <c r="E95" s="21" t="s">
        <v>279</v>
      </c>
      <c r="F95" s="18">
        <v>1</v>
      </c>
      <c r="G95" s="19" t="s">
        <v>280</v>
      </c>
      <c r="H95" s="20" t="s">
        <v>22</v>
      </c>
      <c r="I95" s="26" t="s">
        <v>281</v>
      </c>
      <c r="J95" s="27">
        <v>66.1</v>
      </c>
      <c r="K95" s="27">
        <v>81.6</v>
      </c>
      <c r="L95" s="27">
        <f t="shared" si="1"/>
        <v>75.39999999999999</v>
      </c>
      <c r="M95" s="28">
        <v>1</v>
      </c>
      <c r="N95" s="16"/>
    </row>
    <row r="96" spans="1:14" s="1" customFormat="1" ht="27.75" customHeight="1">
      <c r="A96" s="16" t="s">
        <v>276</v>
      </c>
      <c r="B96" s="16" t="s">
        <v>277</v>
      </c>
      <c r="C96" s="17" t="s">
        <v>18</v>
      </c>
      <c r="D96" s="17" t="s">
        <v>278</v>
      </c>
      <c r="E96" s="21"/>
      <c r="F96" s="18">
        <v>1</v>
      </c>
      <c r="G96" s="19" t="s">
        <v>282</v>
      </c>
      <c r="H96" s="20" t="s">
        <v>22</v>
      </c>
      <c r="I96" s="26" t="s">
        <v>283</v>
      </c>
      <c r="J96" s="27">
        <v>61.16</v>
      </c>
      <c r="K96" s="27">
        <v>78.4</v>
      </c>
      <c r="L96" s="27">
        <f t="shared" si="1"/>
        <v>71.50399999999999</v>
      </c>
      <c r="M96" s="28">
        <v>2</v>
      </c>
      <c r="N96" s="16"/>
    </row>
    <row r="97" spans="1:14" s="1" customFormat="1" ht="27.75" customHeight="1">
      <c r="A97" s="16" t="s">
        <v>276</v>
      </c>
      <c r="B97" s="16" t="s">
        <v>277</v>
      </c>
      <c r="C97" s="17" t="s">
        <v>18</v>
      </c>
      <c r="D97" s="17" t="s">
        <v>278</v>
      </c>
      <c r="E97" s="21"/>
      <c r="F97" s="18">
        <v>1</v>
      </c>
      <c r="G97" s="19" t="s">
        <v>284</v>
      </c>
      <c r="H97" s="20" t="s">
        <v>27</v>
      </c>
      <c r="I97" s="26" t="s">
        <v>285</v>
      </c>
      <c r="J97" s="27">
        <v>61.36</v>
      </c>
      <c r="K97" s="27">
        <v>78.2</v>
      </c>
      <c r="L97" s="27">
        <f t="shared" si="1"/>
        <v>71.464</v>
      </c>
      <c r="M97" s="28">
        <v>3</v>
      </c>
      <c r="N97" s="16"/>
    </row>
    <row r="98" spans="1:14" s="1" customFormat="1" ht="27.75" customHeight="1">
      <c r="A98" s="16" t="s">
        <v>286</v>
      </c>
      <c r="B98" s="16" t="s">
        <v>286</v>
      </c>
      <c r="C98" s="17" t="s">
        <v>18</v>
      </c>
      <c r="D98" s="17" t="s">
        <v>287</v>
      </c>
      <c r="E98" s="21" t="s">
        <v>288</v>
      </c>
      <c r="F98" s="18">
        <v>1</v>
      </c>
      <c r="G98" s="19" t="s">
        <v>289</v>
      </c>
      <c r="H98" s="20" t="s">
        <v>22</v>
      </c>
      <c r="I98" s="26" t="s">
        <v>290</v>
      </c>
      <c r="J98" s="27">
        <v>67.87</v>
      </c>
      <c r="K98" s="27">
        <v>83.2</v>
      </c>
      <c r="L98" s="27">
        <f t="shared" si="1"/>
        <v>77.06800000000001</v>
      </c>
      <c r="M98" s="28">
        <v>1</v>
      </c>
      <c r="N98" s="16"/>
    </row>
    <row r="99" spans="1:14" s="1" customFormat="1" ht="27.75" customHeight="1">
      <c r="A99" s="16" t="s">
        <v>286</v>
      </c>
      <c r="B99" s="16" t="s">
        <v>286</v>
      </c>
      <c r="C99" s="17" t="s">
        <v>18</v>
      </c>
      <c r="D99" s="17" t="s">
        <v>287</v>
      </c>
      <c r="E99" s="21"/>
      <c r="F99" s="18">
        <v>1</v>
      </c>
      <c r="G99" s="19" t="s">
        <v>291</v>
      </c>
      <c r="H99" s="20" t="s">
        <v>27</v>
      </c>
      <c r="I99" s="26" t="s">
        <v>292</v>
      </c>
      <c r="J99" s="27">
        <v>70.52</v>
      </c>
      <c r="K99" s="27">
        <v>78.2</v>
      </c>
      <c r="L99" s="27">
        <f t="shared" si="1"/>
        <v>75.128</v>
      </c>
      <c r="M99" s="28">
        <v>2</v>
      </c>
      <c r="N99" s="16"/>
    </row>
    <row r="100" spans="1:14" s="1" customFormat="1" ht="27.75" customHeight="1">
      <c r="A100" s="16" t="s">
        <v>286</v>
      </c>
      <c r="B100" s="16" t="s">
        <v>286</v>
      </c>
      <c r="C100" s="17" t="s">
        <v>18</v>
      </c>
      <c r="D100" s="17" t="s">
        <v>287</v>
      </c>
      <c r="E100" s="21"/>
      <c r="F100" s="18">
        <v>1</v>
      </c>
      <c r="G100" s="23" t="s">
        <v>293</v>
      </c>
      <c r="H100" s="20" t="s">
        <v>27</v>
      </c>
      <c r="I100" s="30" t="s">
        <v>294</v>
      </c>
      <c r="J100" s="27">
        <v>66.1</v>
      </c>
      <c r="K100" s="27">
        <v>77.8</v>
      </c>
      <c r="L100" s="27">
        <f t="shared" si="1"/>
        <v>73.12</v>
      </c>
      <c r="M100" s="28">
        <v>3</v>
      </c>
      <c r="N100" s="16"/>
    </row>
    <row r="101" spans="1:14" s="1" customFormat="1" ht="27.75" customHeight="1">
      <c r="A101" s="16" t="s">
        <v>286</v>
      </c>
      <c r="B101" s="16" t="s">
        <v>286</v>
      </c>
      <c r="C101" s="17" t="s">
        <v>18</v>
      </c>
      <c r="D101" s="17" t="s">
        <v>295</v>
      </c>
      <c r="E101" s="21" t="s">
        <v>296</v>
      </c>
      <c r="F101" s="18">
        <v>1</v>
      </c>
      <c r="G101" s="19" t="s">
        <v>297</v>
      </c>
      <c r="H101" s="20" t="s">
        <v>22</v>
      </c>
      <c r="I101" s="26" t="s">
        <v>298</v>
      </c>
      <c r="J101" s="27">
        <v>68.93</v>
      </c>
      <c r="K101" s="27">
        <v>83.8</v>
      </c>
      <c r="L101" s="27">
        <f t="shared" si="1"/>
        <v>77.852</v>
      </c>
      <c r="M101" s="28">
        <v>1</v>
      </c>
      <c r="N101" s="16"/>
    </row>
    <row r="102" spans="1:14" s="1" customFormat="1" ht="27.75" customHeight="1">
      <c r="A102" s="16" t="s">
        <v>286</v>
      </c>
      <c r="B102" s="16" t="s">
        <v>286</v>
      </c>
      <c r="C102" s="17" t="s">
        <v>18</v>
      </c>
      <c r="D102" s="17" t="s">
        <v>295</v>
      </c>
      <c r="E102" s="21"/>
      <c r="F102" s="18">
        <v>1</v>
      </c>
      <c r="G102" s="19" t="s">
        <v>299</v>
      </c>
      <c r="H102" s="20" t="s">
        <v>22</v>
      </c>
      <c r="I102" s="26" t="s">
        <v>300</v>
      </c>
      <c r="J102" s="27">
        <v>67.25</v>
      </c>
      <c r="K102" s="27">
        <v>72.2</v>
      </c>
      <c r="L102" s="27">
        <f t="shared" si="1"/>
        <v>70.22</v>
      </c>
      <c r="M102" s="28">
        <v>2</v>
      </c>
      <c r="N102" s="16"/>
    </row>
    <row r="103" spans="1:14" s="1" customFormat="1" ht="27.75" customHeight="1">
      <c r="A103" s="16" t="s">
        <v>286</v>
      </c>
      <c r="B103" s="16" t="s">
        <v>286</v>
      </c>
      <c r="C103" s="17" t="s">
        <v>18</v>
      </c>
      <c r="D103" s="17" t="s">
        <v>295</v>
      </c>
      <c r="E103" s="21"/>
      <c r="F103" s="18">
        <v>1</v>
      </c>
      <c r="G103" s="19" t="s">
        <v>301</v>
      </c>
      <c r="H103" s="20" t="s">
        <v>22</v>
      </c>
      <c r="I103" s="26" t="s">
        <v>302</v>
      </c>
      <c r="J103" s="27">
        <v>68.78</v>
      </c>
      <c r="K103" s="27">
        <v>0</v>
      </c>
      <c r="L103" s="27">
        <f t="shared" si="1"/>
        <v>27.512</v>
      </c>
      <c r="M103" s="28">
        <v>3</v>
      </c>
      <c r="N103" s="16" t="s">
        <v>51</v>
      </c>
    </row>
    <row r="104" spans="1:14" s="1" customFormat="1" ht="27.75" customHeight="1">
      <c r="A104" s="16" t="s">
        <v>303</v>
      </c>
      <c r="B104" s="16" t="s">
        <v>304</v>
      </c>
      <c r="C104" s="17" t="s">
        <v>34</v>
      </c>
      <c r="D104" s="17" t="s">
        <v>305</v>
      </c>
      <c r="E104" s="31" t="s">
        <v>306</v>
      </c>
      <c r="F104" s="18">
        <v>1</v>
      </c>
      <c r="G104" s="19" t="s">
        <v>307</v>
      </c>
      <c r="H104" s="20" t="s">
        <v>27</v>
      </c>
      <c r="I104" s="26" t="s">
        <v>308</v>
      </c>
      <c r="J104" s="27">
        <v>76.09</v>
      </c>
      <c r="K104" s="27">
        <v>81.2</v>
      </c>
      <c r="L104" s="27">
        <f t="shared" si="1"/>
        <v>79.156</v>
      </c>
      <c r="M104" s="28">
        <v>1</v>
      </c>
      <c r="N104" s="16"/>
    </row>
    <row r="105" spans="1:14" s="1" customFormat="1" ht="27.75" customHeight="1">
      <c r="A105" s="16" t="s">
        <v>303</v>
      </c>
      <c r="B105" s="16" t="s">
        <v>304</v>
      </c>
      <c r="C105" s="17" t="s">
        <v>34</v>
      </c>
      <c r="D105" s="17" t="s">
        <v>305</v>
      </c>
      <c r="E105" s="21"/>
      <c r="F105" s="18">
        <v>1</v>
      </c>
      <c r="G105" s="19" t="s">
        <v>309</v>
      </c>
      <c r="H105" s="20" t="s">
        <v>27</v>
      </c>
      <c r="I105" s="26" t="s">
        <v>310</v>
      </c>
      <c r="J105" s="27">
        <v>71</v>
      </c>
      <c r="K105" s="27">
        <v>82.2</v>
      </c>
      <c r="L105" s="27">
        <f t="shared" si="1"/>
        <v>77.72</v>
      </c>
      <c r="M105" s="28">
        <v>2</v>
      </c>
      <c r="N105" s="16"/>
    </row>
    <row r="106" spans="1:14" s="1" customFormat="1" ht="27.75" customHeight="1">
      <c r="A106" s="16" t="s">
        <v>303</v>
      </c>
      <c r="B106" s="16" t="s">
        <v>304</v>
      </c>
      <c r="C106" s="17" t="s">
        <v>34</v>
      </c>
      <c r="D106" s="17" t="s">
        <v>305</v>
      </c>
      <c r="E106" s="21"/>
      <c r="F106" s="18">
        <v>1</v>
      </c>
      <c r="G106" s="23" t="s">
        <v>311</v>
      </c>
      <c r="H106" s="20" t="s">
        <v>22</v>
      </c>
      <c r="I106" s="30" t="s">
        <v>312</v>
      </c>
      <c r="J106" s="27">
        <v>70.53</v>
      </c>
      <c r="K106" s="27">
        <v>79.6</v>
      </c>
      <c r="L106" s="27">
        <f t="shared" si="1"/>
        <v>75.97200000000001</v>
      </c>
      <c r="M106" s="28">
        <v>3</v>
      </c>
      <c r="N106" s="16"/>
    </row>
    <row r="107" spans="1:14" s="1" customFormat="1" ht="27.75" customHeight="1">
      <c r="A107" s="16" t="s">
        <v>303</v>
      </c>
      <c r="B107" s="16" t="s">
        <v>304</v>
      </c>
      <c r="C107" s="17" t="s">
        <v>18</v>
      </c>
      <c r="D107" s="17" t="s">
        <v>313</v>
      </c>
      <c r="E107" s="21" t="s">
        <v>314</v>
      </c>
      <c r="F107" s="18">
        <v>1</v>
      </c>
      <c r="G107" s="19" t="s">
        <v>315</v>
      </c>
      <c r="H107" s="20" t="s">
        <v>27</v>
      </c>
      <c r="I107" s="26" t="s">
        <v>316</v>
      </c>
      <c r="J107" s="27">
        <v>56.65</v>
      </c>
      <c r="K107" s="27">
        <v>82.4</v>
      </c>
      <c r="L107" s="27">
        <f t="shared" si="1"/>
        <v>72.10000000000001</v>
      </c>
      <c r="M107" s="28">
        <v>1</v>
      </c>
      <c r="N107" s="16"/>
    </row>
    <row r="108" spans="1:14" s="1" customFormat="1" ht="27.75" customHeight="1">
      <c r="A108" s="16" t="s">
        <v>303</v>
      </c>
      <c r="B108" s="16" t="s">
        <v>304</v>
      </c>
      <c r="C108" s="17" t="s">
        <v>18</v>
      </c>
      <c r="D108" s="17" t="s">
        <v>313</v>
      </c>
      <c r="E108" s="21"/>
      <c r="F108" s="18">
        <v>1</v>
      </c>
      <c r="G108" s="19" t="s">
        <v>317</v>
      </c>
      <c r="H108" s="20" t="s">
        <v>22</v>
      </c>
      <c r="I108" s="26" t="s">
        <v>318</v>
      </c>
      <c r="J108" s="27">
        <v>59.71</v>
      </c>
      <c r="K108" s="27">
        <v>78.2</v>
      </c>
      <c r="L108" s="27">
        <f t="shared" si="1"/>
        <v>70.804</v>
      </c>
      <c r="M108" s="28">
        <v>2</v>
      </c>
      <c r="N108" s="16"/>
    </row>
    <row r="109" spans="1:14" s="1" customFormat="1" ht="27.75" customHeight="1">
      <c r="A109" s="16" t="s">
        <v>319</v>
      </c>
      <c r="B109" s="16" t="s">
        <v>320</v>
      </c>
      <c r="C109" s="17" t="s">
        <v>34</v>
      </c>
      <c r="D109" s="17" t="s">
        <v>182</v>
      </c>
      <c r="E109" s="21" t="s">
        <v>321</v>
      </c>
      <c r="F109" s="18">
        <v>1</v>
      </c>
      <c r="G109" s="19" t="s">
        <v>322</v>
      </c>
      <c r="H109" s="20" t="s">
        <v>27</v>
      </c>
      <c r="I109" s="26" t="s">
        <v>323</v>
      </c>
      <c r="J109" s="27">
        <v>68.48</v>
      </c>
      <c r="K109" s="27">
        <v>81.4</v>
      </c>
      <c r="L109" s="27">
        <f t="shared" si="1"/>
        <v>76.232</v>
      </c>
      <c r="M109" s="28">
        <v>1</v>
      </c>
      <c r="N109" s="16"/>
    </row>
    <row r="110" spans="1:14" s="1" customFormat="1" ht="27.75" customHeight="1">
      <c r="A110" s="16" t="s">
        <v>319</v>
      </c>
      <c r="B110" s="16" t="s">
        <v>320</v>
      </c>
      <c r="C110" s="17" t="s">
        <v>34</v>
      </c>
      <c r="D110" s="17" t="s">
        <v>182</v>
      </c>
      <c r="E110" s="21"/>
      <c r="F110" s="18">
        <v>1</v>
      </c>
      <c r="G110" s="19" t="s">
        <v>324</v>
      </c>
      <c r="H110" s="20" t="s">
        <v>27</v>
      </c>
      <c r="I110" s="26" t="s">
        <v>325</v>
      </c>
      <c r="J110" s="27">
        <v>67.09</v>
      </c>
      <c r="K110" s="27">
        <v>80.8</v>
      </c>
      <c r="L110" s="27">
        <f t="shared" si="1"/>
        <v>75.316</v>
      </c>
      <c r="M110" s="28">
        <v>2</v>
      </c>
      <c r="N110" s="16"/>
    </row>
    <row r="111" spans="1:14" s="1" customFormat="1" ht="27.75" customHeight="1">
      <c r="A111" s="16" t="s">
        <v>319</v>
      </c>
      <c r="B111" s="16" t="s">
        <v>320</v>
      </c>
      <c r="C111" s="17" t="s">
        <v>34</v>
      </c>
      <c r="D111" s="17" t="s">
        <v>182</v>
      </c>
      <c r="E111" s="21"/>
      <c r="F111" s="18">
        <v>1</v>
      </c>
      <c r="G111" s="23" t="s">
        <v>326</v>
      </c>
      <c r="H111" s="20" t="s">
        <v>27</v>
      </c>
      <c r="I111" s="30" t="s">
        <v>327</v>
      </c>
      <c r="J111" s="27">
        <v>65.7</v>
      </c>
      <c r="K111" s="27">
        <v>80.4</v>
      </c>
      <c r="L111" s="27">
        <f t="shared" si="1"/>
        <v>74.52000000000001</v>
      </c>
      <c r="M111" s="28">
        <v>3</v>
      </c>
      <c r="N111" s="16"/>
    </row>
    <row r="112" spans="1:14" s="1" customFormat="1" ht="27.75" customHeight="1">
      <c r="A112" s="16" t="s">
        <v>328</v>
      </c>
      <c r="B112" s="16" t="s">
        <v>329</v>
      </c>
      <c r="C112" s="17" t="s">
        <v>18</v>
      </c>
      <c r="D112" s="17" t="s">
        <v>43</v>
      </c>
      <c r="E112" s="21" t="s">
        <v>330</v>
      </c>
      <c r="F112" s="18">
        <v>1</v>
      </c>
      <c r="G112" s="19" t="s">
        <v>331</v>
      </c>
      <c r="H112" s="20" t="s">
        <v>22</v>
      </c>
      <c r="I112" s="26" t="s">
        <v>332</v>
      </c>
      <c r="J112" s="27">
        <v>73.54</v>
      </c>
      <c r="K112" s="27">
        <v>80.16</v>
      </c>
      <c r="L112" s="27">
        <f t="shared" si="1"/>
        <v>77.512</v>
      </c>
      <c r="M112" s="28">
        <v>1</v>
      </c>
      <c r="N112" s="16"/>
    </row>
    <row r="113" spans="1:14" s="1" customFormat="1" ht="27.75" customHeight="1">
      <c r="A113" s="16" t="s">
        <v>328</v>
      </c>
      <c r="B113" s="16" t="s">
        <v>329</v>
      </c>
      <c r="C113" s="17" t="s">
        <v>18</v>
      </c>
      <c r="D113" s="17" t="s">
        <v>43</v>
      </c>
      <c r="E113" s="21"/>
      <c r="F113" s="18">
        <v>1</v>
      </c>
      <c r="G113" s="19" t="s">
        <v>333</v>
      </c>
      <c r="H113" s="20" t="s">
        <v>27</v>
      </c>
      <c r="I113" s="26" t="s">
        <v>334</v>
      </c>
      <c r="J113" s="27">
        <v>68.79</v>
      </c>
      <c r="K113" s="27">
        <v>82.52</v>
      </c>
      <c r="L113" s="27">
        <f t="shared" si="1"/>
        <v>77.02799999999999</v>
      </c>
      <c r="M113" s="28">
        <v>2</v>
      </c>
      <c r="N113" s="16"/>
    </row>
    <row r="114" spans="1:14" s="1" customFormat="1" ht="27.75" customHeight="1">
      <c r="A114" s="16" t="s">
        <v>328</v>
      </c>
      <c r="B114" s="16" t="s">
        <v>329</v>
      </c>
      <c r="C114" s="17" t="s">
        <v>18</v>
      </c>
      <c r="D114" s="17" t="s">
        <v>43</v>
      </c>
      <c r="E114" s="21"/>
      <c r="F114" s="18">
        <v>1</v>
      </c>
      <c r="G114" s="23" t="s">
        <v>335</v>
      </c>
      <c r="H114" s="20" t="s">
        <v>27</v>
      </c>
      <c r="I114" s="30" t="s">
        <v>336</v>
      </c>
      <c r="J114" s="27">
        <v>62.41</v>
      </c>
      <c r="K114" s="27">
        <v>81.32</v>
      </c>
      <c r="L114" s="27">
        <f t="shared" si="1"/>
        <v>73.756</v>
      </c>
      <c r="M114" s="28">
        <v>3</v>
      </c>
      <c r="N114" s="16"/>
    </row>
    <row r="115" spans="1:14" s="1" customFormat="1" ht="27.75" customHeight="1">
      <c r="A115" s="16" t="s">
        <v>337</v>
      </c>
      <c r="B115" s="16" t="s">
        <v>338</v>
      </c>
      <c r="C115" s="17" t="s">
        <v>34</v>
      </c>
      <c r="D115" s="17" t="s">
        <v>182</v>
      </c>
      <c r="E115" s="21" t="s">
        <v>339</v>
      </c>
      <c r="F115" s="18">
        <v>1</v>
      </c>
      <c r="G115" s="19" t="s">
        <v>340</v>
      </c>
      <c r="H115" s="20" t="s">
        <v>27</v>
      </c>
      <c r="I115" s="26" t="s">
        <v>341</v>
      </c>
      <c r="J115" s="27">
        <v>76.25</v>
      </c>
      <c r="K115" s="27">
        <v>79.6</v>
      </c>
      <c r="L115" s="27">
        <f t="shared" si="1"/>
        <v>78.25999999999999</v>
      </c>
      <c r="M115" s="28">
        <v>1</v>
      </c>
      <c r="N115" s="16"/>
    </row>
    <row r="116" spans="1:14" s="1" customFormat="1" ht="27.75" customHeight="1">
      <c r="A116" s="16" t="s">
        <v>337</v>
      </c>
      <c r="B116" s="16" t="s">
        <v>338</v>
      </c>
      <c r="C116" s="17" t="s">
        <v>34</v>
      </c>
      <c r="D116" s="17" t="s">
        <v>182</v>
      </c>
      <c r="E116" s="21"/>
      <c r="F116" s="18">
        <v>1</v>
      </c>
      <c r="G116" s="19" t="s">
        <v>342</v>
      </c>
      <c r="H116" s="20" t="s">
        <v>27</v>
      </c>
      <c r="I116" s="26" t="s">
        <v>343</v>
      </c>
      <c r="J116" s="27">
        <v>72.27</v>
      </c>
      <c r="K116" s="27">
        <v>81.6</v>
      </c>
      <c r="L116" s="27">
        <f t="shared" si="1"/>
        <v>77.868</v>
      </c>
      <c r="M116" s="28">
        <v>2</v>
      </c>
      <c r="N116" s="16"/>
    </row>
    <row r="117" spans="1:14" s="1" customFormat="1" ht="27.75" customHeight="1">
      <c r="A117" s="16" t="s">
        <v>337</v>
      </c>
      <c r="B117" s="16" t="s">
        <v>338</v>
      </c>
      <c r="C117" s="17" t="s">
        <v>34</v>
      </c>
      <c r="D117" s="17" t="s">
        <v>182</v>
      </c>
      <c r="E117" s="21"/>
      <c r="F117" s="18">
        <v>1</v>
      </c>
      <c r="G117" s="19" t="s">
        <v>344</v>
      </c>
      <c r="H117" s="20" t="s">
        <v>27</v>
      </c>
      <c r="I117" s="26" t="s">
        <v>345</v>
      </c>
      <c r="J117" s="27">
        <v>70.63</v>
      </c>
      <c r="K117" s="27">
        <v>82.4</v>
      </c>
      <c r="L117" s="27">
        <f t="shared" si="1"/>
        <v>77.69200000000001</v>
      </c>
      <c r="M117" s="28">
        <v>3</v>
      </c>
      <c r="N117" s="16"/>
    </row>
    <row r="118" spans="1:14" s="1" customFormat="1" ht="27.75" customHeight="1">
      <c r="A118" s="16" t="s">
        <v>346</v>
      </c>
      <c r="B118" s="16" t="s">
        <v>347</v>
      </c>
      <c r="C118" s="17" t="s">
        <v>18</v>
      </c>
      <c r="D118" s="17" t="s">
        <v>182</v>
      </c>
      <c r="E118" s="21" t="s">
        <v>348</v>
      </c>
      <c r="F118" s="18">
        <v>1</v>
      </c>
      <c r="G118" s="19" t="s">
        <v>349</v>
      </c>
      <c r="H118" s="20" t="s">
        <v>27</v>
      </c>
      <c r="I118" s="26" t="s">
        <v>350</v>
      </c>
      <c r="J118" s="27">
        <v>71.15</v>
      </c>
      <c r="K118" s="27">
        <v>78.4</v>
      </c>
      <c r="L118" s="27">
        <f t="shared" si="1"/>
        <v>75.5</v>
      </c>
      <c r="M118" s="28">
        <v>1</v>
      </c>
      <c r="N118" s="16"/>
    </row>
    <row r="119" spans="1:14" s="1" customFormat="1" ht="27.75" customHeight="1">
      <c r="A119" s="16" t="s">
        <v>346</v>
      </c>
      <c r="B119" s="16" t="s">
        <v>347</v>
      </c>
      <c r="C119" s="17" t="s">
        <v>18</v>
      </c>
      <c r="D119" s="17" t="s">
        <v>182</v>
      </c>
      <c r="E119" s="21"/>
      <c r="F119" s="18">
        <v>1</v>
      </c>
      <c r="G119" s="19" t="s">
        <v>351</v>
      </c>
      <c r="H119" s="20" t="s">
        <v>27</v>
      </c>
      <c r="I119" s="26" t="s">
        <v>352</v>
      </c>
      <c r="J119" s="27">
        <v>71.22</v>
      </c>
      <c r="K119" s="27">
        <v>77.8</v>
      </c>
      <c r="L119" s="27">
        <f t="shared" si="1"/>
        <v>75.168</v>
      </c>
      <c r="M119" s="28">
        <v>2</v>
      </c>
      <c r="N119" s="16"/>
    </row>
    <row r="120" spans="1:14" s="1" customFormat="1" ht="27.75" customHeight="1">
      <c r="A120" s="16" t="s">
        <v>346</v>
      </c>
      <c r="B120" s="16" t="s">
        <v>347</v>
      </c>
      <c r="C120" s="17" t="s">
        <v>18</v>
      </c>
      <c r="D120" s="17" t="s">
        <v>182</v>
      </c>
      <c r="E120" s="21"/>
      <c r="F120" s="18">
        <v>1</v>
      </c>
      <c r="G120" s="23" t="s">
        <v>353</v>
      </c>
      <c r="H120" s="20" t="s">
        <v>27</v>
      </c>
      <c r="I120" s="30" t="s">
        <v>354</v>
      </c>
      <c r="J120" s="27">
        <v>70.57</v>
      </c>
      <c r="K120" s="27">
        <v>77</v>
      </c>
      <c r="L120" s="27">
        <f t="shared" si="1"/>
        <v>74.428</v>
      </c>
      <c r="M120" s="28">
        <v>3</v>
      </c>
      <c r="N120" s="16"/>
    </row>
    <row r="121" spans="1:14" s="1" customFormat="1" ht="27.75" customHeight="1">
      <c r="A121" s="16" t="s">
        <v>355</v>
      </c>
      <c r="B121" s="16" t="s">
        <v>356</v>
      </c>
      <c r="C121" s="17" t="s">
        <v>34</v>
      </c>
      <c r="D121" s="17" t="s">
        <v>357</v>
      </c>
      <c r="E121" s="21" t="s">
        <v>358</v>
      </c>
      <c r="F121" s="18">
        <v>1</v>
      </c>
      <c r="G121" s="19" t="s">
        <v>359</v>
      </c>
      <c r="H121" s="20" t="s">
        <v>22</v>
      </c>
      <c r="I121" s="26" t="s">
        <v>360</v>
      </c>
      <c r="J121" s="27">
        <v>71.61</v>
      </c>
      <c r="K121" s="27">
        <v>79</v>
      </c>
      <c r="L121" s="27">
        <f t="shared" si="1"/>
        <v>76.044</v>
      </c>
      <c r="M121" s="28">
        <v>1</v>
      </c>
      <c r="N121" s="16"/>
    </row>
    <row r="122" spans="1:14" s="1" customFormat="1" ht="27.75" customHeight="1">
      <c r="A122" s="16" t="s">
        <v>355</v>
      </c>
      <c r="B122" s="16" t="s">
        <v>356</v>
      </c>
      <c r="C122" s="17" t="s">
        <v>34</v>
      </c>
      <c r="D122" s="17" t="s">
        <v>357</v>
      </c>
      <c r="E122" s="21"/>
      <c r="F122" s="18">
        <v>1</v>
      </c>
      <c r="G122" s="19" t="s">
        <v>361</v>
      </c>
      <c r="H122" s="20" t="s">
        <v>27</v>
      </c>
      <c r="I122" s="26" t="s">
        <v>362</v>
      </c>
      <c r="J122" s="27">
        <v>64.88</v>
      </c>
      <c r="K122" s="27">
        <v>79.6</v>
      </c>
      <c r="L122" s="27">
        <f t="shared" si="1"/>
        <v>73.71199999999999</v>
      </c>
      <c r="M122" s="28">
        <v>2</v>
      </c>
      <c r="N122" s="16"/>
    </row>
    <row r="123" spans="1:14" s="1" customFormat="1" ht="27.75" customHeight="1">
      <c r="A123" s="16" t="s">
        <v>355</v>
      </c>
      <c r="B123" s="16" t="s">
        <v>356</v>
      </c>
      <c r="C123" s="17" t="s">
        <v>34</v>
      </c>
      <c r="D123" s="17" t="s">
        <v>357</v>
      </c>
      <c r="E123" s="21"/>
      <c r="F123" s="18">
        <v>1</v>
      </c>
      <c r="G123" s="19" t="s">
        <v>363</v>
      </c>
      <c r="H123" s="20" t="s">
        <v>27</v>
      </c>
      <c r="I123" s="26" t="s">
        <v>364</v>
      </c>
      <c r="J123" s="27">
        <v>63.82</v>
      </c>
      <c r="K123" s="27">
        <v>76.6</v>
      </c>
      <c r="L123" s="27">
        <f t="shared" si="1"/>
        <v>71.488</v>
      </c>
      <c r="M123" s="28">
        <v>3</v>
      </c>
      <c r="N123" s="16"/>
    </row>
    <row r="124" spans="1:14" s="1" customFormat="1" ht="27.75" customHeight="1">
      <c r="A124" s="16" t="s">
        <v>365</v>
      </c>
      <c r="B124" s="16" t="s">
        <v>366</v>
      </c>
      <c r="C124" s="17" t="s">
        <v>34</v>
      </c>
      <c r="D124" s="17" t="s">
        <v>367</v>
      </c>
      <c r="E124" s="21" t="s">
        <v>368</v>
      </c>
      <c r="F124" s="18">
        <v>1</v>
      </c>
      <c r="G124" s="19" t="s">
        <v>369</v>
      </c>
      <c r="H124" s="20" t="s">
        <v>27</v>
      </c>
      <c r="I124" s="26" t="s">
        <v>370</v>
      </c>
      <c r="J124" s="27">
        <v>68.66</v>
      </c>
      <c r="K124" s="27">
        <v>81.2</v>
      </c>
      <c r="L124" s="27">
        <f t="shared" si="1"/>
        <v>76.184</v>
      </c>
      <c r="M124" s="28">
        <v>1</v>
      </c>
      <c r="N124" s="16"/>
    </row>
    <row r="125" spans="1:14" s="1" customFormat="1" ht="27.75" customHeight="1">
      <c r="A125" s="16" t="s">
        <v>365</v>
      </c>
      <c r="B125" s="16" t="s">
        <v>366</v>
      </c>
      <c r="C125" s="17" t="s">
        <v>34</v>
      </c>
      <c r="D125" s="17" t="s">
        <v>367</v>
      </c>
      <c r="E125" s="21"/>
      <c r="F125" s="18">
        <v>1</v>
      </c>
      <c r="G125" s="19" t="s">
        <v>371</v>
      </c>
      <c r="H125" s="20" t="s">
        <v>27</v>
      </c>
      <c r="I125" s="26" t="s">
        <v>372</v>
      </c>
      <c r="J125" s="27">
        <v>66.41</v>
      </c>
      <c r="K125" s="27">
        <v>77.8</v>
      </c>
      <c r="L125" s="27">
        <f t="shared" si="1"/>
        <v>73.244</v>
      </c>
      <c r="M125" s="28">
        <v>2</v>
      </c>
      <c r="N125" s="16"/>
    </row>
    <row r="126" spans="1:14" s="1" customFormat="1" ht="27.75" customHeight="1">
      <c r="A126" s="16" t="s">
        <v>365</v>
      </c>
      <c r="B126" s="16" t="s">
        <v>366</v>
      </c>
      <c r="C126" s="17" t="s">
        <v>34</v>
      </c>
      <c r="D126" s="17" t="s">
        <v>367</v>
      </c>
      <c r="E126" s="21"/>
      <c r="F126" s="18">
        <v>1</v>
      </c>
      <c r="G126" s="19" t="s">
        <v>373</v>
      </c>
      <c r="H126" s="20" t="s">
        <v>22</v>
      </c>
      <c r="I126" s="26" t="s">
        <v>374</v>
      </c>
      <c r="J126" s="27">
        <v>67.47</v>
      </c>
      <c r="K126" s="27">
        <v>0</v>
      </c>
      <c r="L126" s="27">
        <f t="shared" si="1"/>
        <v>26.988</v>
      </c>
      <c r="M126" s="28">
        <v>3</v>
      </c>
      <c r="N126" s="16" t="s">
        <v>375</v>
      </c>
    </row>
    <row r="127" spans="1:14" s="1" customFormat="1" ht="27.75" customHeight="1">
      <c r="A127" s="16" t="s">
        <v>376</v>
      </c>
      <c r="B127" s="16" t="s">
        <v>377</v>
      </c>
      <c r="C127" s="17" t="s">
        <v>18</v>
      </c>
      <c r="D127" s="17" t="s">
        <v>378</v>
      </c>
      <c r="E127" s="21" t="s">
        <v>379</v>
      </c>
      <c r="F127" s="18">
        <v>1</v>
      </c>
      <c r="G127" s="19" t="s">
        <v>380</v>
      </c>
      <c r="H127" s="20" t="s">
        <v>27</v>
      </c>
      <c r="I127" s="26" t="s">
        <v>381</v>
      </c>
      <c r="J127" s="27">
        <v>67.19</v>
      </c>
      <c r="K127" s="27">
        <v>83.2</v>
      </c>
      <c r="L127" s="27">
        <f t="shared" si="1"/>
        <v>76.796</v>
      </c>
      <c r="M127" s="28">
        <v>1</v>
      </c>
      <c r="N127" s="16"/>
    </row>
    <row r="128" spans="1:14" s="1" customFormat="1" ht="27.75" customHeight="1">
      <c r="A128" s="16" t="s">
        <v>376</v>
      </c>
      <c r="B128" s="16" t="s">
        <v>377</v>
      </c>
      <c r="C128" s="17" t="s">
        <v>18</v>
      </c>
      <c r="D128" s="17" t="s">
        <v>378</v>
      </c>
      <c r="E128" s="21"/>
      <c r="F128" s="18">
        <v>1</v>
      </c>
      <c r="G128" s="19" t="s">
        <v>382</v>
      </c>
      <c r="H128" s="20" t="s">
        <v>27</v>
      </c>
      <c r="I128" s="26" t="s">
        <v>383</v>
      </c>
      <c r="J128" s="27">
        <v>67.84</v>
      </c>
      <c r="K128" s="27">
        <v>82.6</v>
      </c>
      <c r="L128" s="27">
        <f t="shared" si="1"/>
        <v>76.696</v>
      </c>
      <c r="M128" s="28">
        <v>2</v>
      </c>
      <c r="N128" s="16"/>
    </row>
    <row r="129" spans="1:14" s="1" customFormat="1" ht="27.75" customHeight="1">
      <c r="A129" s="16" t="s">
        <v>376</v>
      </c>
      <c r="B129" s="16" t="s">
        <v>377</v>
      </c>
      <c r="C129" s="17" t="s">
        <v>18</v>
      </c>
      <c r="D129" s="17" t="s">
        <v>378</v>
      </c>
      <c r="E129" s="21"/>
      <c r="F129" s="18">
        <v>1</v>
      </c>
      <c r="G129" s="19" t="s">
        <v>384</v>
      </c>
      <c r="H129" s="20" t="s">
        <v>22</v>
      </c>
      <c r="I129" s="26" t="s">
        <v>385</v>
      </c>
      <c r="J129" s="27">
        <v>67.47</v>
      </c>
      <c r="K129" s="27">
        <v>79.8</v>
      </c>
      <c r="L129" s="27">
        <f t="shared" si="1"/>
        <v>74.868</v>
      </c>
      <c r="M129" s="28">
        <v>3</v>
      </c>
      <c r="N129" s="16"/>
    </row>
    <row r="130" spans="1:14" s="1" customFormat="1" ht="27.75" customHeight="1">
      <c r="A130" s="16" t="s">
        <v>376</v>
      </c>
      <c r="B130" s="16" t="s">
        <v>377</v>
      </c>
      <c r="C130" s="17" t="s">
        <v>18</v>
      </c>
      <c r="D130" s="17" t="s">
        <v>127</v>
      </c>
      <c r="E130" s="21" t="s">
        <v>386</v>
      </c>
      <c r="F130" s="18">
        <v>1</v>
      </c>
      <c r="G130" s="19" t="s">
        <v>387</v>
      </c>
      <c r="H130" s="20" t="s">
        <v>22</v>
      </c>
      <c r="I130" s="26" t="s">
        <v>388</v>
      </c>
      <c r="J130" s="27">
        <v>69.87</v>
      </c>
      <c r="K130" s="27">
        <v>84</v>
      </c>
      <c r="L130" s="27">
        <f t="shared" si="1"/>
        <v>78.348</v>
      </c>
      <c r="M130" s="28">
        <v>1</v>
      </c>
      <c r="N130" s="16"/>
    </row>
    <row r="131" spans="1:14" s="1" customFormat="1" ht="27.75" customHeight="1">
      <c r="A131" s="16" t="s">
        <v>376</v>
      </c>
      <c r="B131" s="16" t="s">
        <v>377</v>
      </c>
      <c r="C131" s="17" t="s">
        <v>18</v>
      </c>
      <c r="D131" s="17" t="s">
        <v>127</v>
      </c>
      <c r="E131" s="21"/>
      <c r="F131" s="18">
        <v>1</v>
      </c>
      <c r="G131" s="19" t="s">
        <v>389</v>
      </c>
      <c r="H131" s="20" t="s">
        <v>22</v>
      </c>
      <c r="I131" s="26" t="s">
        <v>390</v>
      </c>
      <c r="J131" s="27">
        <v>73.66</v>
      </c>
      <c r="K131" s="27">
        <v>80.4</v>
      </c>
      <c r="L131" s="27">
        <f t="shared" si="1"/>
        <v>77.70400000000001</v>
      </c>
      <c r="M131" s="28">
        <v>2</v>
      </c>
      <c r="N131" s="16"/>
    </row>
    <row r="132" spans="1:14" s="1" customFormat="1" ht="27.75" customHeight="1">
      <c r="A132" s="16" t="s">
        <v>376</v>
      </c>
      <c r="B132" s="16" t="s">
        <v>377</v>
      </c>
      <c r="C132" s="17" t="s">
        <v>18</v>
      </c>
      <c r="D132" s="17" t="s">
        <v>127</v>
      </c>
      <c r="E132" s="21"/>
      <c r="F132" s="18">
        <v>1</v>
      </c>
      <c r="G132" s="19" t="s">
        <v>391</v>
      </c>
      <c r="H132" s="20" t="s">
        <v>22</v>
      </c>
      <c r="I132" s="26" t="s">
        <v>392</v>
      </c>
      <c r="J132" s="27">
        <v>69.92</v>
      </c>
      <c r="K132" s="27">
        <v>78.4</v>
      </c>
      <c r="L132" s="27">
        <f>J132*0.4+K132*0.6</f>
        <v>75.00800000000001</v>
      </c>
      <c r="M132" s="28">
        <v>3</v>
      </c>
      <c r="N132" s="16"/>
    </row>
    <row r="133" spans="1:14" s="1" customFormat="1" ht="27" customHeight="1">
      <c r="A133" s="16" t="s">
        <v>393</v>
      </c>
      <c r="B133" s="16" t="s">
        <v>394</v>
      </c>
      <c r="C133" s="17" t="s">
        <v>34</v>
      </c>
      <c r="D133" s="17" t="s">
        <v>182</v>
      </c>
      <c r="E133" s="21" t="s">
        <v>395</v>
      </c>
      <c r="F133" s="18">
        <v>2</v>
      </c>
      <c r="G133" s="19" t="s">
        <v>396</v>
      </c>
      <c r="H133" s="20" t="s">
        <v>27</v>
      </c>
      <c r="I133" s="26" t="s">
        <v>397</v>
      </c>
      <c r="J133" s="27">
        <v>72.8</v>
      </c>
      <c r="K133" s="27">
        <v>82.4</v>
      </c>
      <c r="L133" s="27">
        <f>J133*0.4+K133*0.6</f>
        <v>78.56</v>
      </c>
      <c r="M133" s="28">
        <v>1</v>
      </c>
      <c r="N133" s="16"/>
    </row>
    <row r="134" spans="1:14" s="1" customFormat="1" ht="27" customHeight="1">
      <c r="A134" s="16" t="s">
        <v>393</v>
      </c>
      <c r="B134" s="16" t="s">
        <v>394</v>
      </c>
      <c r="C134" s="17" t="s">
        <v>34</v>
      </c>
      <c r="D134" s="17" t="s">
        <v>182</v>
      </c>
      <c r="E134" s="21"/>
      <c r="F134" s="18">
        <v>2</v>
      </c>
      <c r="G134" s="19" t="s">
        <v>398</v>
      </c>
      <c r="H134" s="20" t="s">
        <v>22</v>
      </c>
      <c r="I134" s="26" t="s">
        <v>399</v>
      </c>
      <c r="J134" s="27">
        <v>71.81</v>
      </c>
      <c r="K134" s="27">
        <v>83</v>
      </c>
      <c r="L134" s="27">
        <f>J134*0.4+K134*0.6</f>
        <v>78.524</v>
      </c>
      <c r="M134" s="28">
        <v>2</v>
      </c>
      <c r="N134" s="16"/>
    </row>
    <row r="135" spans="1:14" s="1" customFormat="1" ht="27" customHeight="1">
      <c r="A135" s="16" t="s">
        <v>393</v>
      </c>
      <c r="B135" s="16" t="s">
        <v>394</v>
      </c>
      <c r="C135" s="17" t="s">
        <v>34</v>
      </c>
      <c r="D135" s="17" t="s">
        <v>182</v>
      </c>
      <c r="E135" s="21"/>
      <c r="F135" s="18">
        <v>2</v>
      </c>
      <c r="G135" s="19" t="s">
        <v>400</v>
      </c>
      <c r="H135" s="20" t="s">
        <v>27</v>
      </c>
      <c r="I135" s="26" t="s">
        <v>401</v>
      </c>
      <c r="J135" s="27">
        <v>72.94</v>
      </c>
      <c r="K135" s="27">
        <v>81.4</v>
      </c>
      <c r="L135" s="27">
        <f>J135*0.4+K135*0.6</f>
        <v>78.016</v>
      </c>
      <c r="M135" s="28">
        <v>3</v>
      </c>
      <c r="N135" s="16"/>
    </row>
    <row r="136" spans="1:14" s="1" customFormat="1" ht="27.75" customHeight="1">
      <c r="A136" s="16" t="s">
        <v>393</v>
      </c>
      <c r="B136" s="16" t="s">
        <v>394</v>
      </c>
      <c r="C136" s="17" t="s">
        <v>34</v>
      </c>
      <c r="D136" s="17" t="s">
        <v>182</v>
      </c>
      <c r="E136" s="21"/>
      <c r="F136" s="18">
        <v>2</v>
      </c>
      <c r="G136" s="19" t="s">
        <v>402</v>
      </c>
      <c r="H136" s="20" t="s">
        <v>27</v>
      </c>
      <c r="I136" s="26" t="s">
        <v>403</v>
      </c>
      <c r="J136" s="27">
        <v>72.91</v>
      </c>
      <c r="K136" s="27">
        <v>80.2</v>
      </c>
      <c r="L136" s="27">
        <f>J136*0.4+K136*0.6</f>
        <v>77.28399999999999</v>
      </c>
      <c r="M136" s="28">
        <v>4</v>
      </c>
      <c r="N136" s="16"/>
    </row>
    <row r="137" spans="1:14" s="1" customFormat="1" ht="27.75" customHeight="1">
      <c r="A137" s="16" t="s">
        <v>393</v>
      </c>
      <c r="B137" s="16" t="s">
        <v>394</v>
      </c>
      <c r="C137" s="17" t="s">
        <v>34</v>
      </c>
      <c r="D137" s="17" t="s">
        <v>182</v>
      </c>
      <c r="E137" s="21"/>
      <c r="F137" s="18">
        <v>2</v>
      </c>
      <c r="G137" s="19" t="s">
        <v>404</v>
      </c>
      <c r="H137" s="20" t="s">
        <v>27</v>
      </c>
      <c r="I137" s="26" t="s">
        <v>405</v>
      </c>
      <c r="J137" s="27">
        <v>71.79</v>
      </c>
      <c r="K137" s="27">
        <v>80.6</v>
      </c>
      <c r="L137" s="27">
        <f aca="true" t="shared" si="2" ref="L137:L143">J137*0.4+K137*0.6</f>
        <v>77.076</v>
      </c>
      <c r="M137" s="28">
        <v>5</v>
      </c>
      <c r="N137" s="16"/>
    </row>
    <row r="138" spans="1:14" s="1" customFormat="1" ht="27.75" customHeight="1">
      <c r="A138" s="16" t="s">
        <v>393</v>
      </c>
      <c r="B138" s="16" t="s">
        <v>394</v>
      </c>
      <c r="C138" s="17" t="s">
        <v>34</v>
      </c>
      <c r="D138" s="17" t="s">
        <v>182</v>
      </c>
      <c r="E138" s="21"/>
      <c r="F138" s="18">
        <v>2</v>
      </c>
      <c r="G138" s="19" t="s">
        <v>406</v>
      </c>
      <c r="H138" s="20" t="s">
        <v>22</v>
      </c>
      <c r="I138" s="26" t="s">
        <v>407</v>
      </c>
      <c r="J138" s="27">
        <v>75.51</v>
      </c>
      <c r="K138" s="27">
        <v>0</v>
      </c>
      <c r="L138" s="27">
        <f t="shared" si="2"/>
        <v>30.204000000000004</v>
      </c>
      <c r="M138" s="28">
        <v>6</v>
      </c>
      <c r="N138" s="16" t="s">
        <v>51</v>
      </c>
    </row>
    <row r="139" spans="1:14" s="1" customFormat="1" ht="27.75" customHeight="1">
      <c r="A139" s="16" t="s">
        <v>408</v>
      </c>
      <c r="B139" s="16" t="s">
        <v>409</v>
      </c>
      <c r="C139" s="17" t="s">
        <v>18</v>
      </c>
      <c r="D139" s="17" t="s">
        <v>410</v>
      </c>
      <c r="E139" s="21" t="s">
        <v>411</v>
      </c>
      <c r="F139" s="18">
        <v>1</v>
      </c>
      <c r="G139" s="19" t="s">
        <v>412</v>
      </c>
      <c r="H139" s="20" t="s">
        <v>22</v>
      </c>
      <c r="I139" s="26" t="s">
        <v>413</v>
      </c>
      <c r="J139" s="27">
        <v>66.79</v>
      </c>
      <c r="K139" s="27">
        <v>83</v>
      </c>
      <c r="L139" s="27">
        <f t="shared" si="2"/>
        <v>76.516</v>
      </c>
      <c r="M139" s="28">
        <v>1</v>
      </c>
      <c r="N139" s="16"/>
    </row>
    <row r="140" spans="1:14" s="1" customFormat="1" ht="27.75" customHeight="1">
      <c r="A140" s="16" t="s">
        <v>408</v>
      </c>
      <c r="B140" s="16" t="s">
        <v>409</v>
      </c>
      <c r="C140" s="17" t="s">
        <v>18</v>
      </c>
      <c r="D140" s="17" t="s">
        <v>410</v>
      </c>
      <c r="E140" s="21"/>
      <c r="F140" s="18">
        <v>1</v>
      </c>
      <c r="G140" s="19" t="s">
        <v>414</v>
      </c>
      <c r="H140" s="20" t="s">
        <v>22</v>
      </c>
      <c r="I140" s="26" t="s">
        <v>415</v>
      </c>
      <c r="J140" s="27">
        <v>63.79</v>
      </c>
      <c r="K140" s="27">
        <v>82.4</v>
      </c>
      <c r="L140" s="27">
        <f t="shared" si="2"/>
        <v>74.956</v>
      </c>
      <c r="M140" s="28">
        <v>2</v>
      </c>
      <c r="N140" s="16"/>
    </row>
    <row r="141" spans="1:14" s="1" customFormat="1" ht="27.75" customHeight="1">
      <c r="A141" s="16" t="s">
        <v>408</v>
      </c>
      <c r="B141" s="16" t="s">
        <v>409</v>
      </c>
      <c r="C141" s="17" t="s">
        <v>18</v>
      </c>
      <c r="D141" s="17" t="s">
        <v>410</v>
      </c>
      <c r="E141" s="21"/>
      <c r="F141" s="18">
        <v>1</v>
      </c>
      <c r="G141" s="19" t="s">
        <v>416</v>
      </c>
      <c r="H141" s="20" t="s">
        <v>22</v>
      </c>
      <c r="I141" s="26" t="s">
        <v>417</v>
      </c>
      <c r="J141" s="27">
        <v>61.4</v>
      </c>
      <c r="K141" s="27">
        <v>75.8</v>
      </c>
      <c r="L141" s="27">
        <f t="shared" si="2"/>
        <v>70.03999999999999</v>
      </c>
      <c r="M141" s="28">
        <v>3</v>
      </c>
      <c r="N141" s="16"/>
    </row>
    <row r="142" spans="1:14" s="1" customFormat="1" ht="27.75" customHeight="1">
      <c r="A142" s="16" t="s">
        <v>418</v>
      </c>
      <c r="B142" s="16" t="s">
        <v>419</v>
      </c>
      <c r="C142" s="17" t="s">
        <v>34</v>
      </c>
      <c r="D142" s="17" t="s">
        <v>172</v>
      </c>
      <c r="E142" s="21" t="s">
        <v>420</v>
      </c>
      <c r="F142" s="18">
        <v>1</v>
      </c>
      <c r="G142" s="19" t="s">
        <v>421</v>
      </c>
      <c r="H142" s="20" t="s">
        <v>22</v>
      </c>
      <c r="I142" s="26" t="s">
        <v>422</v>
      </c>
      <c r="J142" s="27">
        <v>67.34</v>
      </c>
      <c r="K142" s="27">
        <v>83.2</v>
      </c>
      <c r="L142" s="27">
        <f t="shared" si="2"/>
        <v>76.85600000000001</v>
      </c>
      <c r="M142" s="28">
        <v>1</v>
      </c>
      <c r="N142" s="16" t="s">
        <v>423</v>
      </c>
    </row>
    <row r="143" spans="1:14" s="1" customFormat="1" ht="27.75" customHeight="1">
      <c r="A143" s="16" t="s">
        <v>418</v>
      </c>
      <c r="B143" s="16" t="s">
        <v>419</v>
      </c>
      <c r="C143" s="17" t="s">
        <v>34</v>
      </c>
      <c r="D143" s="17" t="s">
        <v>172</v>
      </c>
      <c r="E143" s="21"/>
      <c r="F143" s="18">
        <v>1</v>
      </c>
      <c r="G143" s="19" t="s">
        <v>424</v>
      </c>
      <c r="H143" s="20" t="s">
        <v>22</v>
      </c>
      <c r="I143" s="26" t="s">
        <v>425</v>
      </c>
      <c r="J143" s="27">
        <v>68.78</v>
      </c>
      <c r="K143" s="27">
        <v>82.2</v>
      </c>
      <c r="L143" s="27">
        <f t="shared" si="2"/>
        <v>76.832</v>
      </c>
      <c r="M143" s="28">
        <v>2</v>
      </c>
      <c r="N143" s="16" t="s">
        <v>426</v>
      </c>
    </row>
    <row r="144" spans="1:14" s="1" customFormat="1" ht="27.75" customHeight="1">
      <c r="A144" s="16" t="s">
        <v>418</v>
      </c>
      <c r="B144" s="16" t="s">
        <v>419</v>
      </c>
      <c r="C144" s="17" t="s">
        <v>34</v>
      </c>
      <c r="D144" s="17" t="s">
        <v>172</v>
      </c>
      <c r="E144" s="21"/>
      <c r="F144" s="18">
        <v>1</v>
      </c>
      <c r="G144" s="19" t="s">
        <v>427</v>
      </c>
      <c r="H144" s="20" t="s">
        <v>22</v>
      </c>
      <c r="I144" s="26" t="s">
        <v>428</v>
      </c>
      <c r="J144" s="27">
        <v>68.05</v>
      </c>
      <c r="K144" s="27">
        <v>78.4</v>
      </c>
      <c r="L144" s="27">
        <f aca="true" t="shared" si="3" ref="L144:L180">J144*0.4+K144*0.6</f>
        <v>74.25999999999999</v>
      </c>
      <c r="M144" s="28">
        <v>3</v>
      </c>
      <c r="N144" s="16" t="s">
        <v>426</v>
      </c>
    </row>
    <row r="145" spans="1:14" s="1" customFormat="1" ht="27.75" customHeight="1">
      <c r="A145" s="16" t="s">
        <v>429</v>
      </c>
      <c r="B145" s="16" t="s">
        <v>430</v>
      </c>
      <c r="C145" s="17" t="s">
        <v>34</v>
      </c>
      <c r="D145" s="17" t="s">
        <v>182</v>
      </c>
      <c r="E145" s="21" t="s">
        <v>431</v>
      </c>
      <c r="F145" s="18">
        <v>2</v>
      </c>
      <c r="G145" s="19" t="s">
        <v>432</v>
      </c>
      <c r="H145" s="20" t="s">
        <v>22</v>
      </c>
      <c r="I145" s="26" t="s">
        <v>433</v>
      </c>
      <c r="J145" s="27">
        <v>72.24</v>
      </c>
      <c r="K145" s="27">
        <v>83.8</v>
      </c>
      <c r="L145" s="27">
        <f t="shared" si="3"/>
        <v>79.17599999999999</v>
      </c>
      <c r="M145" s="28">
        <v>1</v>
      </c>
      <c r="N145" s="16"/>
    </row>
    <row r="146" spans="1:14" s="1" customFormat="1" ht="27.75" customHeight="1">
      <c r="A146" s="16" t="s">
        <v>429</v>
      </c>
      <c r="B146" s="16" t="s">
        <v>430</v>
      </c>
      <c r="C146" s="17" t="s">
        <v>34</v>
      </c>
      <c r="D146" s="17" t="s">
        <v>182</v>
      </c>
      <c r="E146" s="21"/>
      <c r="F146" s="18">
        <v>2</v>
      </c>
      <c r="G146" s="23" t="s">
        <v>434</v>
      </c>
      <c r="H146" s="20" t="s">
        <v>22</v>
      </c>
      <c r="I146" s="30" t="s">
        <v>435</v>
      </c>
      <c r="J146" s="27">
        <v>68.84</v>
      </c>
      <c r="K146" s="27">
        <v>85.4</v>
      </c>
      <c r="L146" s="27">
        <f t="shared" si="3"/>
        <v>78.77600000000001</v>
      </c>
      <c r="M146" s="28">
        <v>2</v>
      </c>
      <c r="N146" s="16"/>
    </row>
    <row r="147" spans="1:14" s="1" customFormat="1" ht="27.75" customHeight="1">
      <c r="A147" s="16" t="s">
        <v>429</v>
      </c>
      <c r="B147" s="16" t="s">
        <v>430</v>
      </c>
      <c r="C147" s="17" t="s">
        <v>34</v>
      </c>
      <c r="D147" s="17" t="s">
        <v>182</v>
      </c>
      <c r="E147" s="21"/>
      <c r="F147" s="18">
        <v>2</v>
      </c>
      <c r="G147" s="19" t="s">
        <v>436</v>
      </c>
      <c r="H147" s="20" t="s">
        <v>22</v>
      </c>
      <c r="I147" s="26" t="s">
        <v>437</v>
      </c>
      <c r="J147" s="27">
        <v>71.25</v>
      </c>
      <c r="K147" s="27">
        <v>82.6</v>
      </c>
      <c r="L147" s="27">
        <f t="shared" si="3"/>
        <v>78.06</v>
      </c>
      <c r="M147" s="28">
        <v>3</v>
      </c>
      <c r="N147" s="16"/>
    </row>
    <row r="148" spans="1:14" s="1" customFormat="1" ht="27.75" customHeight="1">
      <c r="A148" s="16" t="s">
        <v>429</v>
      </c>
      <c r="B148" s="16" t="s">
        <v>430</v>
      </c>
      <c r="C148" s="17" t="s">
        <v>34</v>
      </c>
      <c r="D148" s="17" t="s">
        <v>182</v>
      </c>
      <c r="E148" s="21"/>
      <c r="F148" s="18">
        <v>2</v>
      </c>
      <c r="G148" s="19" t="s">
        <v>438</v>
      </c>
      <c r="H148" s="20" t="s">
        <v>22</v>
      </c>
      <c r="I148" s="26" t="s">
        <v>439</v>
      </c>
      <c r="J148" s="27">
        <v>70.68</v>
      </c>
      <c r="K148" s="27">
        <v>82.6</v>
      </c>
      <c r="L148" s="27">
        <f t="shared" si="3"/>
        <v>77.832</v>
      </c>
      <c r="M148" s="28">
        <v>4</v>
      </c>
      <c r="N148" s="16"/>
    </row>
    <row r="149" spans="1:14" s="1" customFormat="1" ht="27.75" customHeight="1">
      <c r="A149" s="16" t="s">
        <v>429</v>
      </c>
      <c r="B149" s="16" t="s">
        <v>430</v>
      </c>
      <c r="C149" s="17" t="s">
        <v>34</v>
      </c>
      <c r="D149" s="17" t="s">
        <v>182</v>
      </c>
      <c r="E149" s="21"/>
      <c r="F149" s="18">
        <v>2</v>
      </c>
      <c r="G149" s="19" t="s">
        <v>440</v>
      </c>
      <c r="H149" s="20" t="s">
        <v>27</v>
      </c>
      <c r="I149" s="26" t="s">
        <v>441</v>
      </c>
      <c r="J149" s="27">
        <v>69.03</v>
      </c>
      <c r="K149" s="27">
        <v>80</v>
      </c>
      <c r="L149" s="27">
        <f t="shared" si="3"/>
        <v>75.612</v>
      </c>
      <c r="M149" s="28">
        <v>5</v>
      </c>
      <c r="N149" s="16"/>
    </row>
    <row r="150" spans="1:14" s="1" customFormat="1" ht="27.75" customHeight="1">
      <c r="A150" s="16" t="s">
        <v>429</v>
      </c>
      <c r="B150" s="16" t="s">
        <v>430</v>
      </c>
      <c r="C150" s="17" t="s">
        <v>34</v>
      </c>
      <c r="D150" s="17" t="s">
        <v>182</v>
      </c>
      <c r="E150" s="21"/>
      <c r="F150" s="18">
        <v>2</v>
      </c>
      <c r="G150" s="19" t="s">
        <v>442</v>
      </c>
      <c r="H150" s="20" t="s">
        <v>27</v>
      </c>
      <c r="I150" s="26" t="s">
        <v>443</v>
      </c>
      <c r="J150" s="27">
        <v>71.63</v>
      </c>
      <c r="K150" s="27">
        <v>76.2</v>
      </c>
      <c r="L150" s="27">
        <f t="shared" si="3"/>
        <v>74.372</v>
      </c>
      <c r="M150" s="28">
        <v>6</v>
      </c>
      <c r="N150" s="16"/>
    </row>
    <row r="151" spans="1:14" s="1" customFormat="1" ht="27.75" customHeight="1">
      <c r="A151" s="16" t="s">
        <v>444</v>
      </c>
      <c r="B151" s="16" t="s">
        <v>445</v>
      </c>
      <c r="C151" s="17" t="s">
        <v>18</v>
      </c>
      <c r="D151" s="17" t="s">
        <v>446</v>
      </c>
      <c r="E151" s="21" t="s">
        <v>447</v>
      </c>
      <c r="F151" s="18">
        <v>1</v>
      </c>
      <c r="G151" s="19" t="s">
        <v>448</v>
      </c>
      <c r="H151" s="20" t="s">
        <v>22</v>
      </c>
      <c r="I151" s="26" t="s">
        <v>449</v>
      </c>
      <c r="J151" s="27">
        <v>68.75</v>
      </c>
      <c r="K151" s="27">
        <v>80.4</v>
      </c>
      <c r="L151" s="27">
        <f t="shared" si="3"/>
        <v>75.74000000000001</v>
      </c>
      <c r="M151" s="28">
        <v>1</v>
      </c>
      <c r="N151" s="16"/>
    </row>
    <row r="152" spans="1:14" s="1" customFormat="1" ht="27.75" customHeight="1">
      <c r="A152" s="16" t="s">
        <v>444</v>
      </c>
      <c r="B152" s="16" t="s">
        <v>445</v>
      </c>
      <c r="C152" s="17" t="s">
        <v>18</v>
      </c>
      <c r="D152" s="17" t="s">
        <v>446</v>
      </c>
      <c r="E152" s="21"/>
      <c r="F152" s="18">
        <v>1</v>
      </c>
      <c r="G152" s="19" t="s">
        <v>450</v>
      </c>
      <c r="H152" s="20" t="s">
        <v>27</v>
      </c>
      <c r="I152" s="26" t="s">
        <v>451</v>
      </c>
      <c r="J152" s="27">
        <v>67.07</v>
      </c>
      <c r="K152" s="27">
        <v>80</v>
      </c>
      <c r="L152" s="27">
        <f t="shared" si="3"/>
        <v>74.828</v>
      </c>
      <c r="M152" s="28">
        <v>2</v>
      </c>
      <c r="N152" s="16"/>
    </row>
    <row r="153" spans="1:14" s="1" customFormat="1" ht="27.75" customHeight="1">
      <c r="A153" s="16" t="s">
        <v>444</v>
      </c>
      <c r="B153" s="16" t="s">
        <v>445</v>
      </c>
      <c r="C153" s="17" t="s">
        <v>18</v>
      </c>
      <c r="D153" s="17" t="s">
        <v>446</v>
      </c>
      <c r="E153" s="21"/>
      <c r="F153" s="18">
        <v>1</v>
      </c>
      <c r="G153" s="19" t="s">
        <v>452</v>
      </c>
      <c r="H153" s="20" t="s">
        <v>22</v>
      </c>
      <c r="I153" s="26" t="s">
        <v>453</v>
      </c>
      <c r="J153" s="27">
        <v>65.56</v>
      </c>
      <c r="K153" s="27">
        <v>80.2</v>
      </c>
      <c r="L153" s="27">
        <f t="shared" si="3"/>
        <v>74.344</v>
      </c>
      <c r="M153" s="28">
        <v>3</v>
      </c>
      <c r="N153" s="16"/>
    </row>
    <row r="154" spans="1:14" s="1" customFormat="1" ht="27.75" customHeight="1">
      <c r="A154" s="16" t="s">
        <v>444</v>
      </c>
      <c r="B154" s="16" t="s">
        <v>445</v>
      </c>
      <c r="C154" s="17" t="s">
        <v>18</v>
      </c>
      <c r="D154" s="17" t="s">
        <v>454</v>
      </c>
      <c r="E154" s="21" t="s">
        <v>455</v>
      </c>
      <c r="F154" s="18">
        <v>1</v>
      </c>
      <c r="G154" s="19" t="s">
        <v>456</v>
      </c>
      <c r="H154" s="20" t="s">
        <v>22</v>
      </c>
      <c r="I154" s="26" t="s">
        <v>457</v>
      </c>
      <c r="J154" s="27">
        <v>65.78</v>
      </c>
      <c r="K154" s="27">
        <v>84.6</v>
      </c>
      <c r="L154" s="27">
        <f t="shared" si="3"/>
        <v>77.072</v>
      </c>
      <c r="M154" s="28">
        <v>1</v>
      </c>
      <c r="N154" s="16"/>
    </row>
    <row r="155" spans="1:14" s="1" customFormat="1" ht="27.75" customHeight="1">
      <c r="A155" s="16" t="s">
        <v>444</v>
      </c>
      <c r="B155" s="16" t="s">
        <v>445</v>
      </c>
      <c r="C155" s="17" t="s">
        <v>18</v>
      </c>
      <c r="D155" s="17" t="s">
        <v>454</v>
      </c>
      <c r="E155" s="21"/>
      <c r="F155" s="18">
        <v>1</v>
      </c>
      <c r="G155" s="19" t="s">
        <v>458</v>
      </c>
      <c r="H155" s="20" t="s">
        <v>27</v>
      </c>
      <c r="I155" s="26" t="s">
        <v>459</v>
      </c>
      <c r="J155" s="27">
        <v>62.87</v>
      </c>
      <c r="K155" s="27">
        <v>83.8</v>
      </c>
      <c r="L155" s="27">
        <f t="shared" si="3"/>
        <v>75.428</v>
      </c>
      <c r="M155" s="28">
        <v>2</v>
      </c>
      <c r="N155" s="16"/>
    </row>
    <row r="156" spans="1:14" s="1" customFormat="1" ht="27.75" customHeight="1">
      <c r="A156" s="16" t="s">
        <v>444</v>
      </c>
      <c r="B156" s="16" t="s">
        <v>445</v>
      </c>
      <c r="C156" s="17" t="s">
        <v>18</v>
      </c>
      <c r="D156" s="17" t="s">
        <v>454</v>
      </c>
      <c r="E156" s="21"/>
      <c r="F156" s="18">
        <v>1</v>
      </c>
      <c r="G156" s="19" t="s">
        <v>460</v>
      </c>
      <c r="H156" s="20" t="s">
        <v>22</v>
      </c>
      <c r="I156" s="26" t="s">
        <v>461</v>
      </c>
      <c r="J156" s="27">
        <v>61.64</v>
      </c>
      <c r="K156" s="27">
        <v>0</v>
      </c>
      <c r="L156" s="27">
        <f t="shared" si="3"/>
        <v>24.656000000000002</v>
      </c>
      <c r="M156" s="28">
        <v>3</v>
      </c>
      <c r="N156" s="16" t="s">
        <v>51</v>
      </c>
    </row>
    <row r="157" spans="1:14" s="1" customFormat="1" ht="34.5" customHeight="1">
      <c r="A157" s="16" t="s">
        <v>444</v>
      </c>
      <c r="B157" s="16" t="s">
        <v>445</v>
      </c>
      <c r="C157" s="17" t="s">
        <v>18</v>
      </c>
      <c r="D157" s="17" t="s">
        <v>462</v>
      </c>
      <c r="E157" s="21" t="s">
        <v>463</v>
      </c>
      <c r="F157" s="18">
        <v>1</v>
      </c>
      <c r="G157" s="19" t="s">
        <v>464</v>
      </c>
      <c r="H157" s="20" t="s">
        <v>22</v>
      </c>
      <c r="I157" s="26" t="s">
        <v>465</v>
      </c>
      <c r="J157" s="27">
        <v>62.01</v>
      </c>
      <c r="K157" s="27">
        <v>82.4</v>
      </c>
      <c r="L157" s="27">
        <f t="shared" si="3"/>
        <v>74.244</v>
      </c>
      <c r="M157" s="28">
        <v>1</v>
      </c>
      <c r="N157" s="16"/>
    </row>
    <row r="158" spans="1:14" s="1" customFormat="1" ht="34.5" customHeight="1">
      <c r="A158" s="16" t="s">
        <v>444</v>
      </c>
      <c r="B158" s="16" t="s">
        <v>445</v>
      </c>
      <c r="C158" s="17" t="s">
        <v>18</v>
      </c>
      <c r="D158" s="17" t="s">
        <v>462</v>
      </c>
      <c r="E158" s="21"/>
      <c r="F158" s="18">
        <v>1</v>
      </c>
      <c r="G158" s="19" t="s">
        <v>466</v>
      </c>
      <c r="H158" s="20" t="s">
        <v>22</v>
      </c>
      <c r="I158" s="26" t="s">
        <v>467</v>
      </c>
      <c r="J158" s="27">
        <v>56.55</v>
      </c>
      <c r="K158" s="27">
        <v>79.6</v>
      </c>
      <c r="L158" s="27">
        <f t="shared" si="3"/>
        <v>70.38</v>
      </c>
      <c r="M158" s="28">
        <v>2</v>
      </c>
      <c r="N158" s="16"/>
    </row>
    <row r="159" spans="1:14" s="1" customFormat="1" ht="34.5" customHeight="1">
      <c r="A159" s="16" t="s">
        <v>444</v>
      </c>
      <c r="B159" s="16" t="s">
        <v>445</v>
      </c>
      <c r="C159" s="17" t="s">
        <v>18</v>
      </c>
      <c r="D159" s="17" t="s">
        <v>462</v>
      </c>
      <c r="E159" s="21"/>
      <c r="F159" s="18">
        <v>1</v>
      </c>
      <c r="G159" s="23" t="s">
        <v>468</v>
      </c>
      <c r="H159" s="20" t="s">
        <v>22</v>
      </c>
      <c r="I159" s="30" t="s">
        <v>469</v>
      </c>
      <c r="J159" s="27">
        <v>47.4</v>
      </c>
      <c r="K159" s="27">
        <v>79.4</v>
      </c>
      <c r="L159" s="27">
        <f t="shared" si="3"/>
        <v>66.6</v>
      </c>
      <c r="M159" s="28">
        <v>3</v>
      </c>
      <c r="N159" s="16"/>
    </row>
    <row r="160" spans="1:14" s="3" customFormat="1" ht="34.5" customHeight="1">
      <c r="A160" s="16" t="s">
        <v>444</v>
      </c>
      <c r="B160" s="16" t="s">
        <v>445</v>
      </c>
      <c r="C160" s="17" t="s">
        <v>18</v>
      </c>
      <c r="D160" s="17" t="s">
        <v>470</v>
      </c>
      <c r="E160" s="21" t="s">
        <v>471</v>
      </c>
      <c r="F160" s="18">
        <v>1</v>
      </c>
      <c r="G160" s="19" t="s">
        <v>472</v>
      </c>
      <c r="H160" s="20" t="s">
        <v>22</v>
      </c>
      <c r="I160" s="26" t="s">
        <v>473</v>
      </c>
      <c r="J160" s="27">
        <v>64.9</v>
      </c>
      <c r="K160" s="27">
        <v>77.4</v>
      </c>
      <c r="L160" s="27">
        <f t="shared" si="3"/>
        <v>72.4</v>
      </c>
      <c r="M160" s="28">
        <v>1</v>
      </c>
      <c r="N160" s="16"/>
    </row>
    <row r="161" spans="1:14" s="3" customFormat="1" ht="34.5" customHeight="1">
      <c r="A161" s="16" t="s">
        <v>444</v>
      </c>
      <c r="B161" s="16" t="s">
        <v>445</v>
      </c>
      <c r="C161" s="17" t="s">
        <v>18</v>
      </c>
      <c r="D161" s="17" t="s">
        <v>470</v>
      </c>
      <c r="E161" s="21"/>
      <c r="F161" s="18">
        <v>1</v>
      </c>
      <c r="G161" s="19" t="s">
        <v>474</v>
      </c>
      <c r="H161" s="20" t="s">
        <v>22</v>
      </c>
      <c r="I161" s="26" t="s">
        <v>475</v>
      </c>
      <c r="J161" s="27">
        <v>62.38</v>
      </c>
      <c r="K161" s="27">
        <v>78.4</v>
      </c>
      <c r="L161" s="27">
        <f t="shared" si="3"/>
        <v>71.992</v>
      </c>
      <c r="M161" s="28">
        <v>2</v>
      </c>
      <c r="N161" s="16"/>
    </row>
    <row r="162" spans="1:14" s="3" customFormat="1" ht="34.5" customHeight="1">
      <c r="A162" s="16" t="s">
        <v>444</v>
      </c>
      <c r="B162" s="16" t="s">
        <v>445</v>
      </c>
      <c r="C162" s="17" t="s">
        <v>18</v>
      </c>
      <c r="D162" s="17" t="s">
        <v>470</v>
      </c>
      <c r="E162" s="21"/>
      <c r="F162" s="18">
        <v>1</v>
      </c>
      <c r="G162" s="19" t="s">
        <v>476</v>
      </c>
      <c r="H162" s="20" t="s">
        <v>22</v>
      </c>
      <c r="I162" s="26" t="s">
        <v>477</v>
      </c>
      <c r="J162" s="27">
        <v>63.07</v>
      </c>
      <c r="K162" s="27">
        <v>76.6</v>
      </c>
      <c r="L162" s="27">
        <f t="shared" si="3"/>
        <v>71.18799999999999</v>
      </c>
      <c r="M162" s="28">
        <v>3</v>
      </c>
      <c r="N162" s="16"/>
    </row>
    <row r="163" spans="1:14" s="3" customFormat="1" ht="34.5" customHeight="1">
      <c r="A163" s="16" t="s">
        <v>444</v>
      </c>
      <c r="B163" s="16" t="s">
        <v>478</v>
      </c>
      <c r="C163" s="17" t="s">
        <v>34</v>
      </c>
      <c r="D163" s="17" t="s">
        <v>479</v>
      </c>
      <c r="E163" s="21" t="s">
        <v>480</v>
      </c>
      <c r="F163" s="18">
        <v>1</v>
      </c>
      <c r="G163" s="19" t="s">
        <v>481</v>
      </c>
      <c r="H163" s="20" t="s">
        <v>22</v>
      </c>
      <c r="I163" s="26" t="s">
        <v>482</v>
      </c>
      <c r="J163" s="27">
        <v>70.45</v>
      </c>
      <c r="K163" s="27">
        <v>83</v>
      </c>
      <c r="L163" s="27">
        <f t="shared" si="3"/>
        <v>77.98</v>
      </c>
      <c r="M163" s="28">
        <v>1</v>
      </c>
      <c r="N163" s="16"/>
    </row>
    <row r="164" spans="1:14" s="3" customFormat="1" ht="34.5" customHeight="1">
      <c r="A164" s="16" t="s">
        <v>444</v>
      </c>
      <c r="B164" s="16" t="s">
        <v>478</v>
      </c>
      <c r="C164" s="17" t="s">
        <v>34</v>
      </c>
      <c r="D164" s="17" t="s">
        <v>479</v>
      </c>
      <c r="E164" s="21"/>
      <c r="F164" s="18">
        <v>1</v>
      </c>
      <c r="G164" s="19" t="s">
        <v>483</v>
      </c>
      <c r="H164" s="20" t="s">
        <v>22</v>
      </c>
      <c r="I164" s="26" t="s">
        <v>484</v>
      </c>
      <c r="J164" s="27">
        <v>69.36</v>
      </c>
      <c r="K164" s="27">
        <v>83.2</v>
      </c>
      <c r="L164" s="27">
        <f t="shared" si="3"/>
        <v>77.664</v>
      </c>
      <c r="M164" s="28">
        <v>2</v>
      </c>
      <c r="N164" s="16"/>
    </row>
    <row r="165" spans="1:14" s="3" customFormat="1" ht="34.5" customHeight="1">
      <c r="A165" s="16" t="s">
        <v>444</v>
      </c>
      <c r="B165" s="16" t="s">
        <v>478</v>
      </c>
      <c r="C165" s="17" t="s">
        <v>34</v>
      </c>
      <c r="D165" s="17" t="s">
        <v>479</v>
      </c>
      <c r="E165" s="21"/>
      <c r="F165" s="18">
        <v>1</v>
      </c>
      <c r="G165" s="19" t="s">
        <v>485</v>
      </c>
      <c r="H165" s="20" t="s">
        <v>27</v>
      </c>
      <c r="I165" s="30" t="s">
        <v>486</v>
      </c>
      <c r="J165" s="27">
        <v>63.06</v>
      </c>
      <c r="K165" s="27">
        <v>78.4</v>
      </c>
      <c r="L165" s="27">
        <f t="shared" si="3"/>
        <v>72.26400000000001</v>
      </c>
      <c r="M165" s="28">
        <v>3</v>
      </c>
      <c r="N165" s="16"/>
    </row>
    <row r="166" spans="1:14" s="3" customFormat="1" ht="34.5" customHeight="1">
      <c r="A166" s="16" t="s">
        <v>444</v>
      </c>
      <c r="B166" s="16" t="s">
        <v>478</v>
      </c>
      <c r="C166" s="17" t="s">
        <v>34</v>
      </c>
      <c r="D166" s="17" t="s">
        <v>487</v>
      </c>
      <c r="E166" s="21" t="s">
        <v>488</v>
      </c>
      <c r="F166" s="18">
        <v>1</v>
      </c>
      <c r="G166" s="19" t="s">
        <v>489</v>
      </c>
      <c r="H166" s="20" t="s">
        <v>27</v>
      </c>
      <c r="I166" s="26" t="s">
        <v>490</v>
      </c>
      <c r="J166" s="27">
        <v>67.27</v>
      </c>
      <c r="K166" s="27">
        <v>84.8</v>
      </c>
      <c r="L166" s="27">
        <f t="shared" si="3"/>
        <v>77.788</v>
      </c>
      <c r="M166" s="28">
        <v>1</v>
      </c>
      <c r="N166" s="16"/>
    </row>
    <row r="167" spans="1:14" s="3" customFormat="1" ht="34.5" customHeight="1">
      <c r="A167" s="16" t="s">
        <v>444</v>
      </c>
      <c r="B167" s="16" t="s">
        <v>478</v>
      </c>
      <c r="C167" s="17" t="s">
        <v>34</v>
      </c>
      <c r="D167" s="17" t="s">
        <v>487</v>
      </c>
      <c r="E167" s="21"/>
      <c r="F167" s="18">
        <v>1</v>
      </c>
      <c r="G167" s="19" t="s">
        <v>491</v>
      </c>
      <c r="H167" s="20" t="s">
        <v>22</v>
      </c>
      <c r="I167" s="26" t="s">
        <v>492</v>
      </c>
      <c r="J167" s="27">
        <v>66.11</v>
      </c>
      <c r="K167" s="27">
        <v>83.6</v>
      </c>
      <c r="L167" s="27">
        <f t="shared" si="3"/>
        <v>76.604</v>
      </c>
      <c r="M167" s="28">
        <v>2</v>
      </c>
      <c r="N167" s="16"/>
    </row>
    <row r="168" spans="1:14" s="3" customFormat="1" ht="34.5" customHeight="1">
      <c r="A168" s="16" t="s">
        <v>444</v>
      </c>
      <c r="B168" s="16" t="s">
        <v>478</v>
      </c>
      <c r="C168" s="17" t="s">
        <v>34</v>
      </c>
      <c r="D168" s="17" t="s">
        <v>487</v>
      </c>
      <c r="E168" s="21"/>
      <c r="F168" s="18">
        <v>1</v>
      </c>
      <c r="G168" s="19" t="s">
        <v>493</v>
      </c>
      <c r="H168" s="20" t="s">
        <v>27</v>
      </c>
      <c r="I168" s="26" t="s">
        <v>494</v>
      </c>
      <c r="J168" s="27">
        <v>65.6</v>
      </c>
      <c r="K168" s="27">
        <v>82.2</v>
      </c>
      <c r="L168" s="27">
        <f t="shared" si="3"/>
        <v>75.56</v>
      </c>
      <c r="M168" s="28">
        <v>3</v>
      </c>
      <c r="N168" s="16"/>
    </row>
    <row r="169" spans="1:14" s="3" customFormat="1" ht="34.5" customHeight="1">
      <c r="A169" s="16" t="s">
        <v>444</v>
      </c>
      <c r="B169" s="16" t="s">
        <v>478</v>
      </c>
      <c r="C169" s="17" t="s">
        <v>34</v>
      </c>
      <c r="D169" s="17" t="s">
        <v>495</v>
      </c>
      <c r="E169" s="21" t="s">
        <v>496</v>
      </c>
      <c r="F169" s="18">
        <v>2</v>
      </c>
      <c r="G169" s="19" t="s">
        <v>497</v>
      </c>
      <c r="H169" s="20" t="s">
        <v>27</v>
      </c>
      <c r="I169" s="26" t="s">
        <v>498</v>
      </c>
      <c r="J169" s="27">
        <v>64.78</v>
      </c>
      <c r="K169" s="27">
        <v>86</v>
      </c>
      <c r="L169" s="27">
        <f t="shared" si="3"/>
        <v>77.512</v>
      </c>
      <c r="M169" s="28">
        <v>1</v>
      </c>
      <c r="N169" s="16"/>
    </row>
    <row r="170" spans="1:14" s="3" customFormat="1" ht="34.5" customHeight="1">
      <c r="A170" s="16" t="s">
        <v>444</v>
      </c>
      <c r="B170" s="16" t="s">
        <v>478</v>
      </c>
      <c r="C170" s="17" t="s">
        <v>34</v>
      </c>
      <c r="D170" s="17" t="s">
        <v>495</v>
      </c>
      <c r="E170" s="21"/>
      <c r="F170" s="18">
        <v>2</v>
      </c>
      <c r="G170" s="19" t="s">
        <v>499</v>
      </c>
      <c r="H170" s="20" t="s">
        <v>22</v>
      </c>
      <c r="I170" s="26" t="s">
        <v>500</v>
      </c>
      <c r="J170" s="27">
        <v>63.29</v>
      </c>
      <c r="K170" s="27">
        <v>81.2</v>
      </c>
      <c r="L170" s="27">
        <f t="shared" si="3"/>
        <v>74.036</v>
      </c>
      <c r="M170" s="28">
        <v>2</v>
      </c>
      <c r="N170" s="16"/>
    </row>
    <row r="171" spans="1:14" s="3" customFormat="1" ht="34.5" customHeight="1">
      <c r="A171" s="16" t="s">
        <v>444</v>
      </c>
      <c r="B171" s="16" t="s">
        <v>478</v>
      </c>
      <c r="C171" s="17" t="s">
        <v>34</v>
      </c>
      <c r="D171" s="17" t="s">
        <v>495</v>
      </c>
      <c r="E171" s="21"/>
      <c r="F171" s="18">
        <v>2</v>
      </c>
      <c r="G171" s="19" t="s">
        <v>501</v>
      </c>
      <c r="H171" s="20" t="s">
        <v>22</v>
      </c>
      <c r="I171" s="26" t="s">
        <v>502</v>
      </c>
      <c r="J171" s="27">
        <v>61.92</v>
      </c>
      <c r="K171" s="29">
        <v>81.4</v>
      </c>
      <c r="L171" s="27">
        <f t="shared" si="3"/>
        <v>73.608</v>
      </c>
      <c r="M171" s="28">
        <v>3</v>
      </c>
      <c r="N171" s="16"/>
    </row>
    <row r="172" spans="1:14" s="3" customFormat="1" ht="34.5" customHeight="1">
      <c r="A172" s="16" t="s">
        <v>444</v>
      </c>
      <c r="B172" s="16" t="s">
        <v>478</v>
      </c>
      <c r="C172" s="17" t="s">
        <v>34</v>
      </c>
      <c r="D172" s="17" t="s">
        <v>495</v>
      </c>
      <c r="E172" s="21"/>
      <c r="F172" s="18">
        <v>2</v>
      </c>
      <c r="G172" s="19" t="s">
        <v>503</v>
      </c>
      <c r="H172" s="20" t="s">
        <v>22</v>
      </c>
      <c r="I172" s="26" t="s">
        <v>504</v>
      </c>
      <c r="J172" s="27">
        <v>63.55</v>
      </c>
      <c r="K172" s="27">
        <v>79.4</v>
      </c>
      <c r="L172" s="27">
        <f t="shared" si="3"/>
        <v>73.06</v>
      </c>
      <c r="M172" s="28">
        <v>4</v>
      </c>
      <c r="N172" s="16"/>
    </row>
    <row r="173" spans="1:14" s="3" customFormat="1" ht="34.5" customHeight="1">
      <c r="A173" s="16" t="s">
        <v>444</v>
      </c>
      <c r="B173" s="16" t="s">
        <v>478</v>
      </c>
      <c r="C173" s="17" t="s">
        <v>34</v>
      </c>
      <c r="D173" s="17" t="s">
        <v>495</v>
      </c>
      <c r="E173" s="21"/>
      <c r="F173" s="18">
        <v>2</v>
      </c>
      <c r="G173" s="19" t="s">
        <v>505</v>
      </c>
      <c r="H173" s="20" t="s">
        <v>27</v>
      </c>
      <c r="I173" s="26" t="s">
        <v>506</v>
      </c>
      <c r="J173" s="27">
        <v>61.89</v>
      </c>
      <c r="K173" s="27">
        <v>75.2</v>
      </c>
      <c r="L173" s="27">
        <f t="shared" si="3"/>
        <v>69.876</v>
      </c>
      <c r="M173" s="28">
        <v>5</v>
      </c>
      <c r="N173" s="16"/>
    </row>
    <row r="174" spans="1:14" s="3" customFormat="1" ht="34.5" customHeight="1">
      <c r="A174" s="16" t="s">
        <v>444</v>
      </c>
      <c r="B174" s="16" t="s">
        <v>478</v>
      </c>
      <c r="C174" s="17" t="s">
        <v>34</v>
      </c>
      <c r="D174" s="17" t="s">
        <v>495</v>
      </c>
      <c r="E174" s="21"/>
      <c r="F174" s="18">
        <v>2</v>
      </c>
      <c r="G174" s="19" t="s">
        <v>507</v>
      </c>
      <c r="H174" s="20" t="s">
        <v>22</v>
      </c>
      <c r="I174" s="26" t="s">
        <v>508</v>
      </c>
      <c r="J174" s="27">
        <v>64.29</v>
      </c>
      <c r="K174" s="27">
        <v>0</v>
      </c>
      <c r="L174" s="27">
        <f t="shared" si="3"/>
        <v>25.716000000000005</v>
      </c>
      <c r="M174" s="28">
        <v>6</v>
      </c>
      <c r="N174" s="16" t="s">
        <v>51</v>
      </c>
    </row>
    <row r="175" spans="1:14" s="3" customFormat="1" ht="34.5" customHeight="1">
      <c r="A175" s="16" t="s">
        <v>444</v>
      </c>
      <c r="B175" s="16" t="s">
        <v>478</v>
      </c>
      <c r="C175" s="17" t="s">
        <v>34</v>
      </c>
      <c r="D175" s="17" t="s">
        <v>182</v>
      </c>
      <c r="E175" s="21" t="s">
        <v>509</v>
      </c>
      <c r="F175" s="18">
        <v>1</v>
      </c>
      <c r="G175" s="19" t="s">
        <v>510</v>
      </c>
      <c r="H175" s="20" t="s">
        <v>27</v>
      </c>
      <c r="I175" s="26" t="s">
        <v>511</v>
      </c>
      <c r="J175" s="27">
        <v>70.03</v>
      </c>
      <c r="K175" s="27">
        <v>82.4</v>
      </c>
      <c r="L175" s="27">
        <f t="shared" si="3"/>
        <v>77.452</v>
      </c>
      <c r="M175" s="28">
        <v>1</v>
      </c>
      <c r="N175" s="16"/>
    </row>
    <row r="176" spans="1:14" s="3" customFormat="1" ht="34.5" customHeight="1">
      <c r="A176" s="16" t="s">
        <v>444</v>
      </c>
      <c r="B176" s="16" t="s">
        <v>478</v>
      </c>
      <c r="C176" s="17" t="s">
        <v>34</v>
      </c>
      <c r="D176" s="17" t="s">
        <v>182</v>
      </c>
      <c r="E176" s="21"/>
      <c r="F176" s="18">
        <v>1</v>
      </c>
      <c r="G176" s="19" t="s">
        <v>512</v>
      </c>
      <c r="H176" s="20" t="s">
        <v>27</v>
      </c>
      <c r="I176" s="30" t="s">
        <v>513</v>
      </c>
      <c r="J176" s="27">
        <v>66.14</v>
      </c>
      <c r="K176" s="27">
        <v>81.8</v>
      </c>
      <c r="L176" s="27">
        <f t="shared" si="3"/>
        <v>75.536</v>
      </c>
      <c r="M176" s="28">
        <v>2</v>
      </c>
      <c r="N176" s="16"/>
    </row>
    <row r="177" spans="1:14" s="3" customFormat="1" ht="34.5" customHeight="1">
      <c r="A177" s="16" t="s">
        <v>444</v>
      </c>
      <c r="B177" s="16" t="s">
        <v>478</v>
      </c>
      <c r="C177" s="17" t="s">
        <v>34</v>
      </c>
      <c r="D177" s="17" t="s">
        <v>182</v>
      </c>
      <c r="E177" s="21"/>
      <c r="F177" s="18">
        <v>1</v>
      </c>
      <c r="G177" s="19" t="s">
        <v>514</v>
      </c>
      <c r="H177" s="20" t="s">
        <v>22</v>
      </c>
      <c r="I177" s="26" t="s">
        <v>515</v>
      </c>
      <c r="J177" s="27">
        <v>66.91</v>
      </c>
      <c r="K177" s="27">
        <v>76.4</v>
      </c>
      <c r="L177" s="27">
        <f t="shared" si="3"/>
        <v>72.604</v>
      </c>
      <c r="M177" s="28">
        <v>3</v>
      </c>
      <c r="N177" s="16"/>
    </row>
    <row r="178" spans="1:14" s="3" customFormat="1" ht="34.5" customHeight="1">
      <c r="A178" s="16" t="s">
        <v>516</v>
      </c>
      <c r="B178" s="16" t="s">
        <v>517</v>
      </c>
      <c r="C178" s="17" t="s">
        <v>18</v>
      </c>
      <c r="D178" s="17" t="s">
        <v>127</v>
      </c>
      <c r="E178" s="21" t="s">
        <v>518</v>
      </c>
      <c r="F178" s="18">
        <v>1</v>
      </c>
      <c r="G178" s="19" t="s">
        <v>519</v>
      </c>
      <c r="H178" s="20" t="s">
        <v>22</v>
      </c>
      <c r="I178" s="26" t="s">
        <v>520</v>
      </c>
      <c r="J178" s="27">
        <v>63.81</v>
      </c>
      <c r="K178" s="27">
        <v>81</v>
      </c>
      <c r="L178" s="27">
        <f t="shared" si="3"/>
        <v>74.124</v>
      </c>
      <c r="M178" s="28">
        <v>1</v>
      </c>
      <c r="N178" s="16"/>
    </row>
    <row r="179" spans="1:14" s="3" customFormat="1" ht="34.5" customHeight="1">
      <c r="A179" s="16" t="s">
        <v>516</v>
      </c>
      <c r="B179" s="16" t="s">
        <v>517</v>
      </c>
      <c r="C179" s="17" t="s">
        <v>18</v>
      </c>
      <c r="D179" s="17" t="s">
        <v>127</v>
      </c>
      <c r="E179" s="21"/>
      <c r="F179" s="18">
        <v>1</v>
      </c>
      <c r="G179" s="19" t="s">
        <v>521</v>
      </c>
      <c r="H179" s="20" t="s">
        <v>27</v>
      </c>
      <c r="I179" s="26" t="s">
        <v>522</v>
      </c>
      <c r="J179" s="27">
        <v>63.96</v>
      </c>
      <c r="K179" s="27">
        <v>76.8</v>
      </c>
      <c r="L179" s="27">
        <f t="shared" si="3"/>
        <v>71.664</v>
      </c>
      <c r="M179" s="28">
        <v>2</v>
      </c>
      <c r="N179" s="16"/>
    </row>
    <row r="180" spans="1:14" s="3" customFormat="1" ht="34.5" customHeight="1">
      <c r="A180" s="16" t="s">
        <v>516</v>
      </c>
      <c r="B180" s="16" t="s">
        <v>517</v>
      </c>
      <c r="C180" s="17" t="s">
        <v>18</v>
      </c>
      <c r="D180" s="17" t="s">
        <v>127</v>
      </c>
      <c r="E180" s="21"/>
      <c r="F180" s="18">
        <v>1</v>
      </c>
      <c r="G180" s="19" t="s">
        <v>523</v>
      </c>
      <c r="H180" s="20" t="s">
        <v>27</v>
      </c>
      <c r="I180" s="26" t="s">
        <v>524</v>
      </c>
      <c r="J180" s="27">
        <v>66.21</v>
      </c>
      <c r="K180" s="27">
        <v>0</v>
      </c>
      <c r="L180" s="27">
        <f t="shared" si="3"/>
        <v>26.483999999999998</v>
      </c>
      <c r="M180" s="28">
        <v>3</v>
      </c>
      <c r="N180" s="16" t="s">
        <v>51</v>
      </c>
    </row>
  </sheetData>
  <sheetProtection/>
  <autoFilter ref="A3:N180">
    <sortState ref="A4:N180">
      <sortCondition sortBy="value" ref="E4:E180"/>
    </sortState>
  </autoFilter>
  <mergeCells count="52">
    <mergeCell ref="A2:N2"/>
    <mergeCell ref="E5:E7"/>
    <mergeCell ref="E8:E10"/>
    <mergeCell ref="E11:E13"/>
    <mergeCell ref="E14:E16"/>
    <mergeCell ref="E17:E19"/>
    <mergeCell ref="E20:E22"/>
    <mergeCell ref="E23:E25"/>
    <mergeCell ref="E26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8"/>
    <mergeCell ref="E59:E64"/>
    <mergeCell ref="E65:E70"/>
    <mergeCell ref="E71:E73"/>
    <mergeCell ref="E74:E79"/>
    <mergeCell ref="E80:E85"/>
    <mergeCell ref="E86:E88"/>
    <mergeCell ref="E89:E91"/>
    <mergeCell ref="E92:E94"/>
    <mergeCell ref="E95:E97"/>
    <mergeCell ref="E98:E100"/>
    <mergeCell ref="E101:E103"/>
    <mergeCell ref="E104:E106"/>
    <mergeCell ref="E107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8"/>
    <mergeCell ref="E139:E141"/>
    <mergeCell ref="E142:E144"/>
    <mergeCell ref="E145:E150"/>
    <mergeCell ref="E151:E153"/>
    <mergeCell ref="E154:E156"/>
    <mergeCell ref="E157:E159"/>
    <mergeCell ref="E160:E162"/>
    <mergeCell ref="E163:E165"/>
    <mergeCell ref="E166:E168"/>
    <mergeCell ref="E169:E174"/>
    <mergeCell ref="E175:E177"/>
    <mergeCell ref="E178:E180"/>
  </mergeCells>
  <printOptions/>
  <pageMargins left="0.39305555555555555" right="0.07847222222222222" top="1" bottom="0.7868055555555555" header="0.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2022-06-28T00:47:33Z</dcterms:created>
  <dcterms:modified xsi:type="dcterms:W3CDTF">2010-12-31T19:06:48Z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AC07E0FA4E894BA6A9A09F46DF4CD855</vt:lpwstr>
  </property>
  <property fmtid="{D5CDD505-2E9C-101B-9397-08002B2CF9AE}" pid="4" name="KSOProductBuildV">
    <vt:lpwstr>2052-11.1.0.14036</vt:lpwstr>
  </property>
</Properties>
</file>