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1976"/>
  </bookViews>
  <sheets>
    <sheet name="资格复审人员名单" sheetId="2" r:id="rId1"/>
  </sheets>
  <definedNames>
    <definedName name="_xlnm.Print_Area" localSheetId="0">资格复审人员名单!$A$1:$N$25</definedName>
    <definedName name="_xlnm.Print_Titles" localSheetId="0">资格复审人员名单!$3:$3</definedName>
  </definedNames>
  <calcPr calcId="125725"/>
</workbook>
</file>

<file path=xl/calcChain.xml><?xml version="1.0" encoding="utf-8"?>
<calcChain xmlns="http://schemas.openxmlformats.org/spreadsheetml/2006/main">
  <c r="M24" i="2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<sst xmlns="http://schemas.openxmlformats.org/spreadsheetml/2006/main" count="116" uniqueCount="74">
  <si>
    <t>招录机关：湖北省自然资源厅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</si>
  <si>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</si>
  <si>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</si>
  <si>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</si>
  <si>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</si>
  <si>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</si>
  <si>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</si>
  <si>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</si>
  <si>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</si>
  <si>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</si>
  <si>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</si>
  <si>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</si>
  <si>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面试分数</t>
  </si>
  <si>
    <t>综合成绩</t>
  </si>
  <si>
    <t>排名</t>
  </si>
  <si>
    <t>省自然资源厅</t>
  </si>
  <si>
    <t>规划管理岗</t>
  </si>
  <si>
    <t>14230201070000001</t>
  </si>
  <si>
    <t>龙若愚</t>
  </si>
  <si>
    <t>女</t>
  </si>
  <si>
    <t>142300425118</t>
  </si>
  <si>
    <t>朱青</t>
  </si>
  <si>
    <t>142301804412</t>
  </si>
  <si>
    <t>周劲草</t>
  </si>
  <si>
    <t>142301808919</t>
  </si>
  <si>
    <t>杜舒婷</t>
  </si>
  <si>
    <t>142301710202</t>
  </si>
  <si>
    <t>郜彦翔</t>
  </si>
  <si>
    <t>142301506217</t>
  </si>
  <si>
    <t>吴迪</t>
  </si>
  <si>
    <t>142301500228</t>
  </si>
  <si>
    <t>地质管理岗</t>
  </si>
  <si>
    <t>14230201070000002</t>
  </si>
  <si>
    <t>尚振筱</t>
  </si>
  <si>
    <t>男</t>
  </si>
  <si>
    <t>142300424908</t>
  </si>
  <si>
    <t>熊峰</t>
  </si>
  <si>
    <t>142301707813</t>
  </si>
  <si>
    <t>熊丽</t>
  </si>
  <si>
    <t>142301707913</t>
  </si>
  <si>
    <t>矿业管理岗</t>
  </si>
  <si>
    <t>14230201070000003</t>
  </si>
  <si>
    <t>曾维能</t>
  </si>
  <si>
    <t>142301502903</t>
  </si>
  <si>
    <t>邹蓓</t>
  </si>
  <si>
    <t>142300207820</t>
  </si>
  <si>
    <t>张瀚</t>
  </si>
  <si>
    <t>142301610224</t>
  </si>
  <si>
    <t>环境管理岗</t>
  </si>
  <si>
    <t>14230201070000004</t>
  </si>
  <si>
    <t>王完牡</t>
  </si>
  <si>
    <t>142301706705</t>
  </si>
  <si>
    <t>余露</t>
  </si>
  <si>
    <t>142301709009</t>
  </si>
  <si>
    <t>许文君</t>
  </si>
  <si>
    <t>142301806921</t>
  </si>
  <si>
    <t>测绘管理岗</t>
  </si>
  <si>
    <t>14230201070000005</t>
  </si>
  <si>
    <t>吴昊</t>
  </si>
  <si>
    <t>142303903312</t>
  </si>
  <si>
    <t>王徐凡</t>
  </si>
  <si>
    <t>142301808723</t>
  </si>
  <si>
    <t>任杰</t>
  </si>
  <si>
    <t>142301804903</t>
  </si>
  <si>
    <t>土地管理岗</t>
  </si>
  <si>
    <t>14230201070000006</t>
  </si>
  <si>
    <t>刘丹</t>
  </si>
  <si>
    <t>142301610127</t>
  </si>
  <si>
    <t>商桃桃</t>
  </si>
  <si>
    <t>142300102320</t>
  </si>
  <si>
    <t>王山海</t>
  </si>
  <si>
    <t>142301501925</t>
  </si>
  <si>
    <t>湖北省自然资源厅2023年度考试录用公务员综合成绩</t>
    <phoneticPr fontId="10" type="noConversion"/>
  </si>
  <si>
    <t>湖北省自然资源厅
2023年4月25日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</si>
</sst>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CESI宋体-GB2312"/>
      <charset val="134"/>
    </font>
    <font>
      <sz val="12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 wrapText="1"/>
    </xf>
    <xf numFmtId="0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6" xfId="0" quotePrefix="1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topLeftCell="A19" workbookViewId="0">
      <selection activeCell="L25" sqref="L25:N25"/>
    </sheetView>
  </sheetViews>
  <sheetFormatPr defaultColWidth="9" defaultRowHeight="14.4"/>
  <cols>
    <col min="1" max="1" width="13.109375" customWidth="1"/>
    <col min="2" max="2" width="14.5546875" customWidth="1"/>
    <col min="3" max="3" width="11.6640625" customWidth="1"/>
    <col min="4" max="4" width="11" customWidth="1"/>
    <col min="5" max="5" width="5.77734375" customWidth="1"/>
    <col min="7" max="7" width="6.88671875" customWidth="1"/>
    <col min="8" max="8" width="16.6640625" customWidth="1"/>
    <col min="9" max="9" width="11.21875" customWidth="1"/>
    <col min="10" max="10" width="7.6640625" customWidth="1"/>
    <col min="11" max="11" width="9.21875" customWidth="1"/>
    <col min="12" max="12" width="7.6640625" customWidth="1"/>
    <col min="13" max="13" width="10" customWidth="1"/>
    <col min="14" max="14" width="7.6640625" customWidth="1"/>
  </cols>
  <sheetData>
    <row r="1" spans="1:17" ht="45" customHeight="1">
      <c r="A1" s="16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22.0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37.95000000000000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7" s="1" customFormat="1" ht="28.95" customHeight="1">
      <c r="A4" s="21" t="s">
        <v>15</v>
      </c>
      <c r="B4" s="21" t="s">
        <v>15</v>
      </c>
      <c r="C4" s="11" t="s">
        <v>16</v>
      </c>
      <c r="D4" s="11" t="s">
        <v>17</v>
      </c>
      <c r="E4" s="2">
        <v>2</v>
      </c>
      <c r="F4" s="9" t="s">
        <v>18</v>
      </c>
      <c r="G4" s="9" t="s">
        <v>19</v>
      </c>
      <c r="H4" s="9" t="s">
        <v>20</v>
      </c>
      <c r="I4" s="3">
        <v>80.8</v>
      </c>
      <c r="J4" s="3">
        <v>72.5</v>
      </c>
      <c r="K4" s="3">
        <v>77.064999999999998</v>
      </c>
      <c r="L4" s="3">
        <v>87.2</v>
      </c>
      <c r="M4" s="5">
        <f t="shared" ref="M4:M14" si="0">SUM((L4+K4)/2)</f>
        <v>82.132499999999993</v>
      </c>
      <c r="N4" s="2">
        <v>1</v>
      </c>
    </row>
    <row r="5" spans="1:17" s="1" customFormat="1" ht="28.95" customHeight="1">
      <c r="A5" s="22"/>
      <c r="B5" s="22"/>
      <c r="C5" s="14"/>
      <c r="D5" s="14"/>
      <c r="E5" s="2">
        <v>2</v>
      </c>
      <c r="F5" s="9" t="s">
        <v>21</v>
      </c>
      <c r="G5" s="9" t="s">
        <v>19</v>
      </c>
      <c r="H5" s="9" t="s">
        <v>22</v>
      </c>
      <c r="I5" s="3">
        <v>76</v>
      </c>
      <c r="J5" s="3">
        <v>76</v>
      </c>
      <c r="K5" s="3">
        <v>76</v>
      </c>
      <c r="L5" s="3">
        <v>80.599999999999994</v>
      </c>
      <c r="M5" s="5">
        <f t="shared" si="0"/>
        <v>78.3</v>
      </c>
      <c r="N5" s="2">
        <v>2</v>
      </c>
    </row>
    <row r="6" spans="1:17" s="1" customFormat="1" ht="28.95" customHeight="1">
      <c r="A6" s="22"/>
      <c r="B6" s="22"/>
      <c r="C6" s="14"/>
      <c r="D6" s="14"/>
      <c r="E6" s="2">
        <v>2</v>
      </c>
      <c r="F6" s="9" t="s">
        <v>23</v>
      </c>
      <c r="G6" s="9" t="s">
        <v>19</v>
      </c>
      <c r="H6" s="9" t="s">
        <v>24</v>
      </c>
      <c r="I6" s="3">
        <v>72.8</v>
      </c>
      <c r="J6" s="3">
        <v>72</v>
      </c>
      <c r="K6" s="3">
        <v>72.44</v>
      </c>
      <c r="L6" s="3">
        <v>81.599999999999994</v>
      </c>
      <c r="M6" s="5">
        <f t="shared" si="0"/>
        <v>77.02</v>
      </c>
      <c r="N6" s="2">
        <v>3</v>
      </c>
    </row>
    <row r="7" spans="1:17" ht="28.95" customHeight="1">
      <c r="A7" s="22"/>
      <c r="B7" s="22"/>
      <c r="C7" s="14"/>
      <c r="D7" s="14"/>
      <c r="E7" s="2">
        <v>2</v>
      </c>
      <c r="F7" s="9" t="s">
        <v>25</v>
      </c>
      <c r="G7" s="9" t="s">
        <v>19</v>
      </c>
      <c r="H7" s="9" t="s">
        <v>26</v>
      </c>
      <c r="I7" s="3">
        <v>72</v>
      </c>
      <c r="J7" s="3">
        <v>71</v>
      </c>
      <c r="K7" s="3">
        <v>71.55</v>
      </c>
      <c r="L7" s="3">
        <v>81.400000000000006</v>
      </c>
      <c r="M7" s="5">
        <f t="shared" si="0"/>
        <v>76.474999999999994</v>
      </c>
      <c r="N7" s="2">
        <v>4</v>
      </c>
    </row>
    <row r="8" spans="1:17" ht="28.95" customHeight="1">
      <c r="A8" s="22"/>
      <c r="B8" s="22"/>
      <c r="C8" s="14"/>
      <c r="D8" s="14"/>
      <c r="E8" s="2">
        <v>2</v>
      </c>
      <c r="F8" s="9" t="s">
        <v>27</v>
      </c>
      <c r="G8" s="9" t="s">
        <v>19</v>
      </c>
      <c r="H8" s="9" t="s">
        <v>28</v>
      </c>
      <c r="I8" s="3">
        <v>73.599999999999994</v>
      </c>
      <c r="J8" s="3">
        <v>70</v>
      </c>
      <c r="K8" s="3">
        <v>71.98</v>
      </c>
      <c r="L8" s="3">
        <v>80.599999999999994</v>
      </c>
      <c r="M8" s="5">
        <f t="shared" si="0"/>
        <v>76.290000000000006</v>
      </c>
      <c r="N8" s="2">
        <v>5</v>
      </c>
    </row>
    <row r="9" spans="1:17" s="1" customFormat="1" ht="28.95" customHeight="1">
      <c r="A9" s="22"/>
      <c r="B9" s="22"/>
      <c r="C9" s="14"/>
      <c r="D9" s="14"/>
      <c r="E9" s="2">
        <v>2</v>
      </c>
      <c r="F9" s="9" t="s">
        <v>29</v>
      </c>
      <c r="G9" s="9" t="s">
        <v>19</v>
      </c>
      <c r="H9" s="9" t="s">
        <v>30</v>
      </c>
      <c r="I9" s="3">
        <v>68</v>
      </c>
      <c r="J9" s="3">
        <v>74.5</v>
      </c>
      <c r="K9" s="3">
        <v>70.924999999999997</v>
      </c>
      <c r="L9" s="3">
        <v>74.8</v>
      </c>
      <c r="M9" s="5">
        <f t="shared" si="0"/>
        <v>72.862499999999997</v>
      </c>
      <c r="N9" s="2">
        <v>6</v>
      </c>
    </row>
    <row r="10" spans="1:17" s="1" customFormat="1" ht="28.95" customHeight="1">
      <c r="A10" s="23" t="s">
        <v>15</v>
      </c>
      <c r="B10" s="23" t="s">
        <v>15</v>
      </c>
      <c r="C10" s="11" t="s">
        <v>31</v>
      </c>
      <c r="D10" s="11" t="s">
        <v>32</v>
      </c>
      <c r="E10" s="2">
        <v>1</v>
      </c>
      <c r="F10" s="9" t="s">
        <v>33</v>
      </c>
      <c r="G10" s="9" t="s">
        <v>34</v>
      </c>
      <c r="H10" s="9" t="s">
        <v>35</v>
      </c>
      <c r="I10" s="3">
        <v>82.4</v>
      </c>
      <c r="J10" s="3">
        <v>68</v>
      </c>
      <c r="K10" s="3">
        <v>75.92</v>
      </c>
      <c r="L10" s="3">
        <v>83.2</v>
      </c>
      <c r="M10" s="5">
        <f t="shared" si="0"/>
        <v>79.56</v>
      </c>
      <c r="N10" s="2">
        <v>1</v>
      </c>
    </row>
    <row r="11" spans="1:17" s="1" customFormat="1" ht="28.95" customHeight="1">
      <c r="A11" s="24"/>
      <c r="B11" s="24"/>
      <c r="C11" s="14"/>
      <c r="D11" s="14"/>
      <c r="E11" s="2">
        <v>1</v>
      </c>
      <c r="F11" s="9" t="s">
        <v>36</v>
      </c>
      <c r="G11" s="9" t="s">
        <v>34</v>
      </c>
      <c r="H11" s="9" t="s">
        <v>37</v>
      </c>
      <c r="I11" s="3">
        <v>76</v>
      </c>
      <c r="J11" s="3">
        <v>72.5</v>
      </c>
      <c r="K11" s="3">
        <v>74.424999999999997</v>
      </c>
      <c r="L11" s="3">
        <v>79</v>
      </c>
      <c r="M11" s="5">
        <f t="shared" si="0"/>
        <v>76.712500000000006</v>
      </c>
      <c r="N11" s="2">
        <v>2</v>
      </c>
    </row>
    <row r="12" spans="1:17" ht="28.95" customHeight="1">
      <c r="A12" s="25"/>
      <c r="B12" s="25"/>
      <c r="C12" s="15"/>
      <c r="D12" s="15"/>
      <c r="E12" s="2">
        <v>1</v>
      </c>
      <c r="F12" s="9" t="s">
        <v>38</v>
      </c>
      <c r="G12" s="9" t="s">
        <v>19</v>
      </c>
      <c r="H12" s="9" t="s">
        <v>39</v>
      </c>
      <c r="I12" s="3">
        <v>72.8</v>
      </c>
      <c r="J12" s="3">
        <v>70.5</v>
      </c>
      <c r="K12" s="3">
        <v>71.765000000000001</v>
      </c>
      <c r="L12" s="3">
        <v>81.400000000000006</v>
      </c>
      <c r="M12" s="5">
        <f t="shared" si="0"/>
        <v>76.582499999999996</v>
      </c>
      <c r="N12" s="2">
        <v>3</v>
      </c>
    </row>
    <row r="13" spans="1:17" s="1" customFormat="1" ht="28.95" customHeight="1">
      <c r="A13" s="23" t="s">
        <v>15</v>
      </c>
      <c r="B13" s="23" t="s">
        <v>15</v>
      </c>
      <c r="C13" s="11" t="s">
        <v>40</v>
      </c>
      <c r="D13" s="11" t="s">
        <v>41</v>
      </c>
      <c r="E13" s="2">
        <v>1</v>
      </c>
      <c r="F13" s="10" t="s">
        <v>42</v>
      </c>
      <c r="G13" s="9" t="s">
        <v>34</v>
      </c>
      <c r="H13" s="10" t="s">
        <v>43</v>
      </c>
      <c r="I13" s="4">
        <v>72</v>
      </c>
      <c r="J13" s="4">
        <v>64.5</v>
      </c>
      <c r="K13" s="4">
        <v>68.625</v>
      </c>
      <c r="L13" s="4">
        <v>83.8</v>
      </c>
      <c r="M13" s="5">
        <f t="shared" si="0"/>
        <v>76.212500000000006</v>
      </c>
      <c r="N13" s="2">
        <v>1</v>
      </c>
      <c r="Q13" s="7"/>
    </row>
    <row r="14" spans="1:17" s="1" customFormat="1" ht="28.95" customHeight="1">
      <c r="A14" s="24"/>
      <c r="B14" s="24"/>
      <c r="C14" s="14"/>
      <c r="D14" s="14"/>
      <c r="E14" s="2">
        <v>1</v>
      </c>
      <c r="F14" s="10" t="s">
        <v>44</v>
      </c>
      <c r="G14" s="9" t="s">
        <v>19</v>
      </c>
      <c r="H14" s="10" t="s">
        <v>45</v>
      </c>
      <c r="I14" s="4">
        <v>67.2</v>
      </c>
      <c r="J14" s="4">
        <v>71</v>
      </c>
      <c r="K14" s="4">
        <v>68.91</v>
      </c>
      <c r="L14" s="4">
        <v>82.4</v>
      </c>
      <c r="M14" s="5">
        <f t="shared" si="0"/>
        <v>75.655000000000001</v>
      </c>
      <c r="N14" s="2">
        <v>2</v>
      </c>
      <c r="Q14" s="7"/>
    </row>
    <row r="15" spans="1:17" ht="28.95" customHeight="1">
      <c r="A15" s="25"/>
      <c r="B15" s="25"/>
      <c r="C15" s="15"/>
      <c r="D15" s="15"/>
      <c r="E15" s="2">
        <v>1</v>
      </c>
      <c r="F15" s="10" t="s">
        <v>46</v>
      </c>
      <c r="G15" s="9" t="s">
        <v>34</v>
      </c>
      <c r="H15" s="10" t="s">
        <v>47</v>
      </c>
      <c r="I15" s="4">
        <v>62.4</v>
      </c>
      <c r="J15" s="4">
        <v>73.5</v>
      </c>
      <c r="K15" s="4">
        <v>67.394999999999996</v>
      </c>
      <c r="L15" s="4">
        <v>76.2</v>
      </c>
      <c r="M15" s="5">
        <f t="shared" ref="M15:M24" si="1">SUM((L15+K15)/2)</f>
        <v>71.797499999999999</v>
      </c>
      <c r="N15" s="2">
        <v>3</v>
      </c>
      <c r="Q15" s="8"/>
    </row>
    <row r="16" spans="1:17" s="1" customFormat="1" ht="31.05" customHeight="1">
      <c r="A16" s="23" t="s">
        <v>15</v>
      </c>
      <c r="B16" s="23" t="s">
        <v>15</v>
      </c>
      <c r="C16" s="11" t="s">
        <v>48</v>
      </c>
      <c r="D16" s="11" t="s">
        <v>49</v>
      </c>
      <c r="E16" s="2">
        <v>1</v>
      </c>
      <c r="F16" s="9" t="s">
        <v>50</v>
      </c>
      <c r="G16" s="9" t="s">
        <v>19</v>
      </c>
      <c r="H16" s="9" t="s">
        <v>51</v>
      </c>
      <c r="I16" s="3">
        <v>77.599999999999994</v>
      </c>
      <c r="J16" s="3">
        <v>67</v>
      </c>
      <c r="K16" s="3">
        <v>72.83</v>
      </c>
      <c r="L16" s="3">
        <v>80.2</v>
      </c>
      <c r="M16" s="5">
        <f t="shared" si="1"/>
        <v>76.515000000000001</v>
      </c>
      <c r="N16" s="2">
        <v>1</v>
      </c>
    </row>
    <row r="17" spans="1:16" s="1" customFormat="1" ht="31.05" customHeight="1">
      <c r="A17" s="24"/>
      <c r="B17" s="24"/>
      <c r="C17" s="12" t="s">
        <v>48</v>
      </c>
      <c r="D17" s="12" t="s">
        <v>49</v>
      </c>
      <c r="E17" s="2">
        <v>1</v>
      </c>
      <c r="F17" s="9" t="s">
        <v>52</v>
      </c>
      <c r="G17" s="9" t="s">
        <v>19</v>
      </c>
      <c r="H17" s="9" t="s">
        <v>53</v>
      </c>
      <c r="I17" s="3">
        <v>72.8</v>
      </c>
      <c r="J17" s="3">
        <v>70</v>
      </c>
      <c r="K17" s="3">
        <v>71.540000000000006</v>
      </c>
      <c r="L17" s="3">
        <v>79.2</v>
      </c>
      <c r="M17" s="5">
        <f t="shared" si="1"/>
        <v>75.37</v>
      </c>
      <c r="N17" s="2">
        <v>2</v>
      </c>
    </row>
    <row r="18" spans="1:16" ht="31.05" customHeight="1">
      <c r="A18" s="25"/>
      <c r="B18" s="25"/>
      <c r="C18" s="13" t="s">
        <v>48</v>
      </c>
      <c r="D18" s="13" t="s">
        <v>49</v>
      </c>
      <c r="E18" s="2">
        <v>1</v>
      </c>
      <c r="F18" s="10" t="s">
        <v>54</v>
      </c>
      <c r="G18" s="9" t="s">
        <v>19</v>
      </c>
      <c r="H18" s="10" t="s">
        <v>55</v>
      </c>
      <c r="I18" s="4">
        <v>69.599999999999994</v>
      </c>
      <c r="J18" s="4">
        <v>66</v>
      </c>
      <c r="K18" s="4">
        <v>67.98</v>
      </c>
      <c r="L18" s="4">
        <v>81.400000000000006</v>
      </c>
      <c r="M18" s="5">
        <f t="shared" si="1"/>
        <v>74.69</v>
      </c>
      <c r="N18" s="2">
        <v>3</v>
      </c>
      <c r="P18" s="6"/>
    </row>
    <row r="19" spans="1:16" s="1" customFormat="1" ht="31.05" customHeight="1">
      <c r="A19" s="23" t="s">
        <v>15</v>
      </c>
      <c r="B19" s="23" t="s">
        <v>15</v>
      </c>
      <c r="C19" s="11" t="s">
        <v>56</v>
      </c>
      <c r="D19" s="11" t="s">
        <v>57</v>
      </c>
      <c r="E19" s="2">
        <v>1</v>
      </c>
      <c r="F19" s="9" t="s">
        <v>58</v>
      </c>
      <c r="G19" s="9" t="s">
        <v>34</v>
      </c>
      <c r="H19" s="9" t="s">
        <v>59</v>
      </c>
      <c r="I19" s="3">
        <v>78.400000000000006</v>
      </c>
      <c r="J19" s="3">
        <v>67</v>
      </c>
      <c r="K19" s="3">
        <v>73.27</v>
      </c>
      <c r="L19" s="3">
        <v>84.6</v>
      </c>
      <c r="M19" s="5">
        <f t="shared" si="1"/>
        <v>78.935000000000002</v>
      </c>
      <c r="N19" s="2">
        <v>1</v>
      </c>
    </row>
    <row r="20" spans="1:16" s="1" customFormat="1" ht="31.05" customHeight="1">
      <c r="A20" s="24"/>
      <c r="B20" s="24"/>
      <c r="C20" s="12" t="s">
        <v>56</v>
      </c>
      <c r="D20" s="12" t="s">
        <v>57</v>
      </c>
      <c r="E20" s="2">
        <v>1</v>
      </c>
      <c r="F20" s="9" t="s">
        <v>60</v>
      </c>
      <c r="G20" s="9" t="s">
        <v>34</v>
      </c>
      <c r="H20" s="9" t="s">
        <v>61</v>
      </c>
      <c r="I20" s="3">
        <v>72.8</v>
      </c>
      <c r="J20" s="3">
        <v>71</v>
      </c>
      <c r="K20" s="3">
        <v>71.989999999999995</v>
      </c>
      <c r="L20" s="3">
        <v>78.400000000000006</v>
      </c>
      <c r="M20" s="5">
        <f t="shared" si="1"/>
        <v>75.194999999999993</v>
      </c>
      <c r="N20" s="2">
        <v>2</v>
      </c>
    </row>
    <row r="21" spans="1:16" ht="31.05" customHeight="1">
      <c r="A21" s="25"/>
      <c r="B21" s="25"/>
      <c r="C21" s="13" t="s">
        <v>56</v>
      </c>
      <c r="D21" s="13" t="s">
        <v>57</v>
      </c>
      <c r="E21" s="2">
        <v>1</v>
      </c>
      <c r="F21" s="10" t="s">
        <v>62</v>
      </c>
      <c r="G21" s="9" t="s">
        <v>34</v>
      </c>
      <c r="H21" s="10" t="s">
        <v>63</v>
      </c>
      <c r="I21" s="4">
        <v>74.400000000000006</v>
      </c>
      <c r="J21" s="4">
        <v>64.5</v>
      </c>
      <c r="K21" s="4">
        <v>69.944999999999993</v>
      </c>
      <c r="L21" s="4">
        <v>77.400000000000006</v>
      </c>
      <c r="M21" s="5">
        <f t="shared" si="1"/>
        <v>73.672499999999999</v>
      </c>
      <c r="N21" s="2">
        <v>3</v>
      </c>
    </row>
    <row r="22" spans="1:16" s="1" customFormat="1" ht="31.05" customHeight="1">
      <c r="A22" s="23" t="s">
        <v>15</v>
      </c>
      <c r="B22" s="23" t="s">
        <v>15</v>
      </c>
      <c r="C22" s="11" t="s">
        <v>64</v>
      </c>
      <c r="D22" s="11" t="s">
        <v>65</v>
      </c>
      <c r="E22" s="2">
        <v>1</v>
      </c>
      <c r="F22" s="9" t="s">
        <v>66</v>
      </c>
      <c r="G22" s="9" t="s">
        <v>19</v>
      </c>
      <c r="H22" s="9" t="s">
        <v>67</v>
      </c>
      <c r="I22" s="3">
        <v>81.599999999999994</v>
      </c>
      <c r="J22" s="3">
        <v>73</v>
      </c>
      <c r="K22" s="3">
        <v>77.73</v>
      </c>
      <c r="L22" s="3">
        <v>82</v>
      </c>
      <c r="M22" s="5">
        <f t="shared" si="1"/>
        <v>79.864999999999995</v>
      </c>
      <c r="N22" s="2">
        <v>1</v>
      </c>
    </row>
    <row r="23" spans="1:16" s="1" customFormat="1" ht="31.05" customHeight="1">
      <c r="A23" s="24"/>
      <c r="B23" s="24"/>
      <c r="C23" s="12" t="s">
        <v>64</v>
      </c>
      <c r="D23" s="12" t="s">
        <v>65</v>
      </c>
      <c r="E23" s="2">
        <v>1</v>
      </c>
      <c r="F23" s="9" t="s">
        <v>68</v>
      </c>
      <c r="G23" s="9" t="s">
        <v>19</v>
      </c>
      <c r="H23" s="9" t="s">
        <v>69</v>
      </c>
      <c r="I23" s="3">
        <v>75.2</v>
      </c>
      <c r="J23" s="3">
        <v>72.5</v>
      </c>
      <c r="K23" s="3">
        <v>73.984999999999999</v>
      </c>
      <c r="L23" s="3">
        <v>83.8</v>
      </c>
      <c r="M23" s="5">
        <f t="shared" si="1"/>
        <v>78.892499999999998</v>
      </c>
      <c r="N23" s="2">
        <v>2</v>
      </c>
    </row>
    <row r="24" spans="1:16" ht="31.05" customHeight="1">
      <c r="A24" s="25"/>
      <c r="B24" s="25"/>
      <c r="C24" s="13" t="s">
        <v>64</v>
      </c>
      <c r="D24" s="13" t="s">
        <v>65</v>
      </c>
      <c r="E24" s="2">
        <v>1</v>
      </c>
      <c r="F24" s="9" t="s">
        <v>70</v>
      </c>
      <c r="G24" s="9" t="s">
        <v>34</v>
      </c>
      <c r="H24" s="9" t="s">
        <v>71</v>
      </c>
      <c r="I24" s="3">
        <v>72</v>
      </c>
      <c r="J24" s="3">
        <v>74.5</v>
      </c>
      <c r="K24" s="3">
        <v>73.125</v>
      </c>
      <c r="L24" s="3">
        <v>83.4</v>
      </c>
      <c r="M24" s="5">
        <f t="shared" si="1"/>
        <v>78.262500000000003</v>
      </c>
      <c r="N24" s="2">
        <v>3</v>
      </c>
    </row>
    <row r="25" spans="1:16" ht="54" customHeight="1">
      <c r="L25" s="19" t="s">
        <v>73</v>
      </c>
      <c r="M25" s="20"/>
      <c r="N25" s="20"/>
    </row>
  </sheetData>
  <sortState ref="A4:Q9">
    <sortCondition descending="1" ref="N3"/>
  </sortState>
  <mergeCells count="27">
    <mergeCell ref="A1:N1"/>
    <mergeCell ref="A2:N2"/>
    <mergeCell ref="L25:N25"/>
    <mergeCell ref="A4:A9"/>
    <mergeCell ref="A10:A12"/>
    <mergeCell ref="A13:A15"/>
    <mergeCell ref="A16:A18"/>
    <mergeCell ref="A19:A21"/>
    <mergeCell ref="A22:A24"/>
    <mergeCell ref="B4:B9"/>
    <mergeCell ref="B10:B12"/>
    <mergeCell ref="B13:B15"/>
    <mergeCell ref="B16:B18"/>
    <mergeCell ref="B19:B21"/>
    <mergeCell ref="B22:B24"/>
    <mergeCell ref="C4:C9"/>
    <mergeCell ref="C10:C12"/>
    <mergeCell ref="C13:C15"/>
    <mergeCell ref="C16:C18"/>
    <mergeCell ref="C19:C21"/>
    <mergeCell ref="C22:C24"/>
    <mergeCell ref="D22:D24"/>
    <mergeCell ref="D4:D9"/>
    <mergeCell ref="D10:D12"/>
    <mergeCell ref="D13:D15"/>
    <mergeCell ref="D16:D18"/>
    <mergeCell ref="D19:D21"/>
  </mergeCells>
  <phoneticPr fontId="10" type="noConversion"/>
  <pageMargins left="0.35416666666666702" right="0.47222222222222199" top="0.98402777777777795" bottom="0.98402777777777795" header="0.5" footer="0.5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资格复审人员名单</vt:lpstr>
      <vt:lpstr>资格复审人员名单!Print_Area</vt:lpstr>
      <vt:lpstr>资格复审人员名单!Print_Titles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2021-05-07T12:04:00Z</cp:lastPrinted>
  <dcterms:created xsi:type="dcterms:W3CDTF">2006-09-20T19:21:00Z</dcterms:created>
  <dcterms:modified xsi:type="dcterms:W3CDTF">2023-04-25T06:24:09Z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