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事业单位" sheetId="1" r:id="rId1"/>
  </sheets>
  <definedNames>
    <definedName name="_xlnm.Print_Titles" localSheetId="0">'事业单位'!$2:$4</definedName>
  </definedNames>
  <calcPr fullCalcOnLoad="1"/>
</workbook>
</file>

<file path=xl/sharedStrings.xml><?xml version="1.0" encoding="utf-8"?>
<sst xmlns="http://schemas.openxmlformats.org/spreadsheetml/2006/main" count="180" uniqueCount="84">
  <si>
    <t>附件：</t>
  </si>
  <si>
    <t>2021年枝江市教育局所属事业单位统一公开招聘工作人员面试成绩及总成绩</t>
  </si>
  <si>
    <t>序号</t>
  </si>
  <si>
    <t>准考证</t>
  </si>
  <si>
    <t>报考单位</t>
  </si>
  <si>
    <t>报考岗位</t>
  </si>
  <si>
    <t>笔试成绩</t>
  </si>
  <si>
    <t>笔试成绩40%</t>
  </si>
  <si>
    <t>面试成绩</t>
  </si>
  <si>
    <t>面试成绩60%</t>
  </si>
  <si>
    <t>总成绩</t>
  </si>
  <si>
    <t>排序</t>
  </si>
  <si>
    <t>4242051101025</t>
  </si>
  <si>
    <t>枝江市第一高级中学</t>
  </si>
  <si>
    <t>政治教师</t>
  </si>
  <si>
    <t>4242051100929</t>
  </si>
  <si>
    <t>4242051101217</t>
  </si>
  <si>
    <t>4242051100801</t>
  </si>
  <si>
    <t>4242051101003</t>
  </si>
  <si>
    <t>4242051101213</t>
  </si>
  <si>
    <t>缺考</t>
  </si>
  <si>
    <t>4242051101211</t>
  </si>
  <si>
    <t>地理教师</t>
  </si>
  <si>
    <t>4242051101121</t>
  </si>
  <si>
    <t>4242051100912</t>
  </si>
  <si>
    <t>4242051100804</t>
  </si>
  <si>
    <t>4242051101410</t>
  </si>
  <si>
    <t>4242051101419</t>
  </si>
  <si>
    <t>4242051100809</t>
  </si>
  <si>
    <t>语文教师</t>
  </si>
  <si>
    <t>4242051100907</t>
  </si>
  <si>
    <t>4242051100919</t>
  </si>
  <si>
    <t>4242051100911</t>
  </si>
  <si>
    <t>4242051101327</t>
  </si>
  <si>
    <t>4242051101008</t>
  </si>
  <si>
    <t>4242051101005</t>
  </si>
  <si>
    <t>枝江市第二高级中学</t>
  </si>
  <si>
    <t>4242051100904</t>
  </si>
  <si>
    <t>4242051101024</t>
  </si>
  <si>
    <t>4242051101404</t>
  </si>
  <si>
    <t>4242051101407</t>
  </si>
  <si>
    <t>4242051101127</t>
  </si>
  <si>
    <t>4242051101016</t>
  </si>
  <si>
    <t>生物教师</t>
  </si>
  <si>
    <t>4242051101313</t>
  </si>
  <si>
    <t>4242051100830</t>
  </si>
  <si>
    <t>4242051101320</t>
  </si>
  <si>
    <t>枝江市职业教育中心</t>
  </si>
  <si>
    <t>信息技术教师　</t>
  </si>
  <si>
    <t>4242051100806</t>
  </si>
  <si>
    <t>4242051101009</t>
  </si>
  <si>
    <t>4242051101104</t>
  </si>
  <si>
    <t>4242051100923</t>
  </si>
  <si>
    <t>4242051101027</t>
  </si>
  <si>
    <t>4242051101405</t>
  </si>
  <si>
    <t>数学教师</t>
  </si>
  <si>
    <t>4242051101421</t>
  </si>
  <si>
    <t>4242051101128</t>
  </si>
  <si>
    <t>4242051101225</t>
  </si>
  <si>
    <t>旅游管理教师</t>
  </si>
  <si>
    <t>4242051101412</t>
  </si>
  <si>
    <t>4242051101230</t>
  </si>
  <si>
    <t>4242051100924</t>
  </si>
  <si>
    <t>农学教师</t>
  </si>
  <si>
    <t>4242051100905</t>
  </si>
  <si>
    <t>4242051100823</t>
  </si>
  <si>
    <t>4242051101123</t>
  </si>
  <si>
    <t>财会教师</t>
  </si>
  <si>
    <t>4242051101417</t>
  </si>
  <si>
    <t>4242051101312</t>
  </si>
  <si>
    <t>4242051101307</t>
  </si>
  <si>
    <t>烹饪教师</t>
  </si>
  <si>
    <t>4242051101227</t>
  </si>
  <si>
    <t>4242051101020</t>
  </si>
  <si>
    <t>4142051100430</t>
  </si>
  <si>
    <t>枝江市特殊教育学校</t>
  </si>
  <si>
    <t>特殊教育教师</t>
  </si>
  <si>
    <t>4142051100106</t>
  </si>
  <si>
    <t>4142051100225</t>
  </si>
  <si>
    <t>3142051006830</t>
  </si>
  <si>
    <t>枝江市学生资助中心</t>
  </si>
  <si>
    <t>工程管理</t>
  </si>
  <si>
    <t>3142051006727</t>
  </si>
  <si>
    <t>3142051006904</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</si>
</sst>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0.000_ "/>
    <numFmt numFmtId="181" formatCode="0.00_);[Red]\(0.00\)"/>
    <numFmt numFmtId="182" formatCode="0.00_ "/>
  </numFmts>
  <fonts count="24">
    <font>
      <sz val="12"/>
      <name val="宋体"/>
      <family val="0"/>
    </font>
    <font>
      <sz val="11"/>
      <name val="宋体"/>
      <family val="0"/>
    </font>
    <font>
      <b/>
      <sz val="14"/>
      <name val="宋体"/>
      <family val="0"/>
    </font>
    <font>
      <b/>
      <sz val="10"/>
      <name val="宋体"/>
      <family val="0"/>
    </font>
    <font>
      <sz val="10"/>
      <name val="宋体"/>
      <family val="0"/>
    </font>
    <font>
      <sz val="11"/>
      <color indexed="9"/>
      <name val="宋体"/>
      <family val="0"/>
    </font>
    <font>
      <b/>
      <sz val="11"/>
      <color indexed="63"/>
      <name val="宋体"/>
      <family val="0"/>
    </font>
    <font>
      <u val="single"/>
      <sz val="11"/>
      <color indexed="12"/>
      <name val="宋体"/>
      <family val="0"/>
    </font>
    <font>
      <sz val="11"/>
      <color indexed="20"/>
      <name val="宋体"/>
      <family val="0"/>
    </font>
    <font>
      <sz val="11"/>
      <color indexed="8"/>
      <name val="宋体"/>
      <family val="0"/>
    </font>
    <font>
      <sz val="11"/>
      <color indexed="62"/>
      <name val="宋体"/>
      <family val="0"/>
    </font>
    <font>
      <b/>
      <sz val="11"/>
      <color indexed="8"/>
      <name val="宋体"/>
      <family val="0"/>
    </font>
    <font>
      <u val="single"/>
      <sz val="11"/>
      <color indexed="20"/>
      <name val="宋体"/>
      <family val="0"/>
    </font>
    <font>
      <b/>
      <sz val="11"/>
      <color indexed="1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sz val="11"/>
      <color indexed="17"/>
      <name val="宋体"/>
      <family val="0"/>
    </font>
    <font>
      <sz val="11"/>
      <color indexed="19"/>
      <name val="宋体"/>
      <family val="0"/>
    </font>
    <font>
      <sz val="10"/>
      <name val="Calibri"/>
      <family val="0"/>
    </font>
  </fonts>
  <fills count="19">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9" fillId="3" borderId="0" applyNumberFormat="0" applyBorder="0" applyAlignment="0" applyProtection="0"/>
    <xf numFmtId="0" fontId="8" fillId="4" borderId="0" applyNumberFormat="0" applyBorder="0" applyAlignment="0" applyProtection="0"/>
    <xf numFmtId="179" fontId="0" fillId="0" borderId="0" applyFont="0" applyFill="0" applyBorder="0" applyAlignment="0" applyProtection="0"/>
    <xf numFmtId="0" fontId="5" fillId="5" borderId="0" applyNumberFormat="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 borderId="2" applyNumberFormat="0" applyFont="0" applyAlignment="0" applyProtection="0"/>
    <xf numFmtId="0" fontId="5" fillId="6"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5" fillId="7" borderId="0" applyNumberFormat="0" applyBorder="0" applyAlignment="0" applyProtection="0"/>
    <xf numFmtId="0" fontId="14" fillId="0" borderId="5" applyNumberFormat="0" applyFill="0" applyAlignment="0" applyProtection="0"/>
    <xf numFmtId="0" fontId="5" fillId="8" borderId="0" applyNumberFormat="0" applyBorder="0" applyAlignment="0" applyProtection="0"/>
    <xf numFmtId="0" fontId="6" fillId="9" borderId="6" applyNumberFormat="0" applyAlignment="0" applyProtection="0"/>
    <xf numFmtId="0" fontId="13" fillId="9" borderId="1" applyNumberFormat="0" applyAlignment="0" applyProtection="0"/>
    <xf numFmtId="0" fontId="20" fillId="10" borderId="7" applyNumberFormat="0" applyAlignment="0" applyProtection="0"/>
    <xf numFmtId="0" fontId="9" fillId="2" borderId="0" applyNumberFormat="0" applyBorder="0" applyAlignment="0" applyProtection="0"/>
    <xf numFmtId="0" fontId="5" fillId="6" borderId="0" applyNumberFormat="0" applyBorder="0" applyAlignment="0" applyProtection="0"/>
    <xf numFmtId="0" fontId="15" fillId="0" borderId="8" applyNumberFormat="0" applyFill="0" applyAlignment="0" applyProtection="0"/>
    <xf numFmtId="0" fontId="11" fillId="0" borderId="9" applyNumberFormat="0" applyFill="0" applyAlignment="0" applyProtection="0"/>
    <xf numFmtId="0" fontId="21" fillId="7" borderId="0" applyNumberFormat="0" applyBorder="0" applyAlignment="0" applyProtection="0"/>
    <xf numFmtId="0" fontId="22" fillId="3" borderId="0" applyNumberFormat="0" applyBorder="0" applyAlignment="0" applyProtection="0"/>
    <xf numFmtId="0" fontId="9" fillId="7" borderId="0" applyNumberFormat="0" applyBorder="0" applyAlignment="0" applyProtection="0"/>
    <xf numFmtId="0" fontId="5"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5" fillId="5" borderId="0" applyNumberFormat="0" applyBorder="0" applyAlignment="0" applyProtection="0"/>
    <xf numFmtId="0" fontId="5" fillId="14" borderId="0" applyNumberFormat="0" applyBorder="0" applyAlignment="0" applyProtection="0"/>
    <xf numFmtId="0" fontId="9" fillId="15" borderId="0" applyNumberFormat="0" applyBorder="0" applyAlignment="0" applyProtection="0"/>
    <xf numFmtId="0" fontId="9" fillId="8" borderId="0" applyNumberFormat="0" applyBorder="0" applyAlignment="0" applyProtection="0"/>
    <xf numFmtId="0" fontId="5" fillId="16" borderId="0" applyNumberFormat="0" applyBorder="0" applyAlignment="0" applyProtection="0"/>
    <xf numFmtId="0" fontId="9" fillId="0" borderId="0">
      <alignment/>
      <protection/>
    </xf>
    <xf numFmtId="0" fontId="9" fillId="7" borderId="0" applyNumberFormat="0" applyBorder="0" applyAlignment="0" applyProtection="0"/>
    <xf numFmtId="0" fontId="5" fillId="7" borderId="0" applyNumberFormat="0" applyBorder="0" applyAlignment="0" applyProtection="0"/>
    <xf numFmtId="0" fontId="5" fillId="17" borderId="0" applyNumberFormat="0" applyBorder="0" applyAlignment="0" applyProtection="0"/>
    <xf numFmtId="0" fontId="9" fillId="2" borderId="0" applyNumberFormat="0" applyBorder="0" applyAlignment="0" applyProtection="0"/>
    <xf numFmtId="0" fontId="5" fillId="13" borderId="0" applyNumberFormat="0" applyBorder="0" applyAlignment="0" applyProtection="0"/>
  </cellStyleXfs>
  <cellXfs count="31">
    <xf numFmtId="0" fontId="0" fillId="0" borderId="0" xfId="0" applyAlignment="1">
      <alignment vertical="center"/>
    </xf>
    <xf numFmtId="0" fontId="1" fillId="0" borderId="0" xfId="0" applyFont="1" applyAlignment="1">
      <alignment horizontal="center" vertical="center" wrapText="1"/>
    </xf>
    <xf numFmtId="180" fontId="1" fillId="0" borderId="0" xfId="0" applyNumberFormat="1" applyFont="1" applyAlignment="1">
      <alignment horizontal="center" vertical="center" wrapText="1"/>
    </xf>
    <xf numFmtId="181" fontId="1" fillId="0" borderId="0" xfId="0" applyNumberFormat="1" applyFont="1" applyAlignment="1">
      <alignment horizontal="center" vertical="center" wrapText="1"/>
    </xf>
    <xf numFmtId="182" fontId="1" fillId="0" borderId="0" xfId="0" applyNumberFormat="1" applyFont="1" applyAlignment="1">
      <alignment horizontal="center" vertical="center" wrapText="1"/>
    </xf>
    <xf numFmtId="0" fontId="1" fillId="0" borderId="0" xfId="0" applyFont="1" applyAlignment="1">
      <alignment horizontal="left" vertical="center" wrapText="1"/>
    </xf>
    <xf numFmtId="0" fontId="2" fillId="0" borderId="0" xfId="0" applyFont="1" applyBorder="1" applyAlignment="1">
      <alignment horizontal="center" vertical="center" wrapText="1"/>
    </xf>
    <xf numFmtId="180" fontId="2"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180" fontId="1" fillId="0" borderId="0" xfId="0" applyNumberFormat="1" applyFont="1" applyBorder="1" applyAlignment="1">
      <alignment horizontal="center" vertical="center" wrapText="1"/>
    </xf>
    <xf numFmtId="31" fontId="1" fillId="0" borderId="10" xfId="0" applyNumberFormat="1" applyFont="1" applyBorder="1" applyAlignment="1">
      <alignment horizontal="center" vertical="center" wrapText="1"/>
    </xf>
    <xf numFmtId="180" fontId="1" fillId="0" borderId="10" xfId="0" applyNumberFormat="1" applyFont="1" applyBorder="1" applyAlignment="1">
      <alignment horizontal="center" vertical="center" wrapText="1"/>
    </xf>
    <xf numFmtId="0" fontId="3" fillId="0" borderId="11" xfId="0" applyFont="1" applyFill="1" applyBorder="1" applyAlignment="1">
      <alignment horizontal="center" vertical="center" wrapText="1"/>
    </xf>
    <xf numFmtId="180" fontId="3" fillId="0" borderId="11" xfId="0" applyNumberFormat="1" applyFont="1" applyFill="1" applyBorder="1" applyAlignment="1">
      <alignment horizontal="center" vertical="center" wrapText="1"/>
    </xf>
    <xf numFmtId="181" fontId="3" fillId="0" borderId="11" xfId="0" applyNumberFormat="1" applyFont="1" applyFill="1" applyBorder="1" applyAlignment="1">
      <alignment horizontal="center" vertical="center" wrapText="1"/>
    </xf>
    <xf numFmtId="182" fontId="3" fillId="0" borderId="11" xfId="0" applyNumberFormat="1" applyFont="1" applyFill="1" applyBorder="1" applyAlignment="1">
      <alignment horizontal="center" vertical="center" wrapText="1"/>
    </xf>
    <xf numFmtId="0" fontId="1" fillId="18" borderId="11" xfId="0"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182" fontId="4" fillId="0" borderId="11" xfId="0" applyNumberFormat="1" applyFont="1" applyFill="1" applyBorder="1" applyAlignment="1">
      <alignment horizontal="center" vertical="center" wrapText="1"/>
    </xf>
    <xf numFmtId="180" fontId="4" fillId="0" borderId="11" xfId="0" applyNumberFormat="1" applyFont="1" applyFill="1" applyBorder="1" applyAlignment="1">
      <alignment horizontal="center" vertical="center" wrapText="1"/>
    </xf>
    <xf numFmtId="181" fontId="4" fillId="0" borderId="11" xfId="0" applyNumberFormat="1" applyFont="1" applyFill="1" applyBorder="1" applyAlignment="1">
      <alignment horizontal="center" vertical="center" wrapText="1"/>
    </xf>
    <xf numFmtId="0" fontId="4" fillId="18" borderId="11" xfId="0" applyNumberFormat="1" applyFont="1" applyFill="1" applyBorder="1" applyAlignment="1">
      <alignment horizontal="center" vertical="center" wrapText="1"/>
    </xf>
    <xf numFmtId="0" fontId="23" fillId="18" borderId="11" xfId="0" applyFont="1" applyFill="1" applyBorder="1" applyAlignment="1">
      <alignment horizontal="center" vertical="center" wrapText="1"/>
    </xf>
    <xf numFmtId="182" fontId="4" fillId="18" borderId="11" xfId="0" applyNumberFormat="1" applyFont="1" applyFill="1" applyBorder="1" applyAlignment="1">
      <alignment horizontal="center" vertical="center" wrapText="1"/>
    </xf>
    <xf numFmtId="180" fontId="4" fillId="18" borderId="11" xfId="0" applyNumberFormat="1" applyFont="1" applyFill="1" applyBorder="1" applyAlignment="1">
      <alignment horizontal="center" vertical="center" wrapText="1"/>
    </xf>
    <xf numFmtId="181" fontId="4" fillId="18" borderId="11"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3" fillId="0" borderId="11" xfId="0" applyNumberFormat="1" applyFont="1" applyFill="1" applyBorder="1" applyAlignment="1">
      <alignment horizontal="center" vertical="center" wrapText="1"/>
    </xf>
    <xf numFmtId="0" fontId="4" fillId="0" borderId="11" xfId="0" applyNumberFormat="1" applyFont="1" applyFill="1" applyBorder="1" applyAlignment="1" quotePrefix="1">
      <alignment horizontal="center" vertical="center" wrapText="1"/>
    </xf>
    <xf numFmtId="0" fontId="4" fillId="9" borderId="11" xfId="0" applyNumberFormat="1"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8"/>
  <sheetViews>
    <sheetView tabSelected="1" workbookViewId="0" topLeftCell="A1">
      <selection activeCell="M11" sqref="M11"/>
    </sheetView>
  </sheetViews>
  <sheetFormatPr defaultColWidth="9.00390625" defaultRowHeight="14.25"/>
  <cols>
    <col min="1" max="1" width="5.00390625" style="1" customWidth="1"/>
    <col min="2" max="2" width="13.75390625" style="1" customWidth="1"/>
    <col min="3" max="3" width="23.625" style="1" customWidth="1"/>
    <col min="4" max="4" width="11.125" style="1" customWidth="1"/>
    <col min="5" max="5" width="9.125" style="1" customWidth="1"/>
    <col min="6" max="6" width="9.125" style="2" customWidth="1"/>
    <col min="7" max="7" width="9.125" style="3" customWidth="1"/>
    <col min="8" max="8" width="9.125" style="4" customWidth="1"/>
    <col min="9" max="9" width="8.625" style="4" customWidth="1"/>
    <col min="10" max="10" width="6.875" style="1" customWidth="1"/>
    <col min="11" max="16384" width="9.00390625" style="1" customWidth="1"/>
  </cols>
  <sheetData>
    <row r="1" spans="1:2" ht="17.25" customHeight="1">
      <c r="A1" s="5" t="s">
        <v>0</v>
      </c>
      <c r="B1" s="5"/>
    </row>
    <row r="2" spans="1:10" ht="28.5" customHeight="1">
      <c r="A2" s="6" t="s">
        <v>1</v>
      </c>
      <c r="B2" s="6"/>
      <c r="C2" s="6"/>
      <c r="D2" s="6"/>
      <c r="E2" s="6"/>
      <c r="F2" s="7"/>
      <c r="G2" s="6"/>
      <c r="H2" s="7"/>
      <c r="I2" s="7"/>
      <c r="J2" s="6"/>
    </row>
    <row r="3" spans="1:10" ht="14.25" customHeight="1">
      <c r="A3" s="8"/>
      <c r="B3" s="8"/>
      <c r="C3" s="8"/>
      <c r="D3" s="8"/>
      <c r="E3" s="8"/>
      <c r="F3" s="9"/>
      <c r="G3" s="10">
        <v>44386</v>
      </c>
      <c r="H3" s="11"/>
      <c r="I3" s="11"/>
      <c r="J3" s="27"/>
    </row>
    <row r="4" spans="1:10" ht="47.25" customHeight="1">
      <c r="A4" s="12" t="s">
        <v>2</v>
      </c>
      <c r="B4" s="12" t="s">
        <v>3</v>
      </c>
      <c r="C4" s="12" t="s">
        <v>4</v>
      </c>
      <c r="D4" s="12" t="s">
        <v>5</v>
      </c>
      <c r="E4" s="12" t="s">
        <v>6</v>
      </c>
      <c r="F4" s="13" t="s">
        <v>7</v>
      </c>
      <c r="G4" s="14" t="s">
        <v>8</v>
      </c>
      <c r="H4" s="15" t="s">
        <v>9</v>
      </c>
      <c r="I4" s="15" t="s">
        <v>10</v>
      </c>
      <c r="J4" s="28" t="s">
        <v>11</v>
      </c>
    </row>
    <row r="5" spans="1:10" ht="18" customHeight="1">
      <c r="A5" s="16">
        <v>1</v>
      </c>
      <c r="B5" s="29" t="s">
        <v>12</v>
      </c>
      <c r="C5" s="18" t="s">
        <v>13</v>
      </c>
      <c r="D5" s="18" t="s">
        <v>14</v>
      </c>
      <c r="E5" s="19">
        <v>72.5</v>
      </c>
      <c r="F5" s="20">
        <f aca="true" t="shared" si="0" ref="F5:F36">E5*0.4</f>
        <v>29</v>
      </c>
      <c r="G5" s="21">
        <v>84.8</v>
      </c>
      <c r="H5" s="19">
        <v>50.88</v>
      </c>
      <c r="I5" s="19">
        <v>79.88</v>
      </c>
      <c r="J5" s="16">
        <v>1</v>
      </c>
    </row>
    <row r="6" spans="1:10" ht="18" customHeight="1">
      <c r="A6" s="16">
        <v>2</v>
      </c>
      <c r="B6" s="29" t="s">
        <v>15</v>
      </c>
      <c r="C6" s="18" t="s">
        <v>13</v>
      </c>
      <c r="D6" s="18" t="s">
        <v>14</v>
      </c>
      <c r="E6" s="19">
        <v>67.17</v>
      </c>
      <c r="F6" s="20">
        <f t="shared" si="0"/>
        <v>26.868000000000002</v>
      </c>
      <c r="G6" s="21">
        <v>85</v>
      </c>
      <c r="H6" s="19">
        <v>51</v>
      </c>
      <c r="I6" s="19">
        <v>77.868</v>
      </c>
      <c r="J6" s="16">
        <v>2</v>
      </c>
    </row>
    <row r="7" spans="1:10" ht="18" customHeight="1">
      <c r="A7" s="16">
        <v>3</v>
      </c>
      <c r="B7" s="29" t="s">
        <v>16</v>
      </c>
      <c r="C7" s="18" t="s">
        <v>13</v>
      </c>
      <c r="D7" s="18" t="s">
        <v>14</v>
      </c>
      <c r="E7" s="19">
        <v>72</v>
      </c>
      <c r="F7" s="20">
        <f t="shared" si="0"/>
        <v>28.8</v>
      </c>
      <c r="G7" s="21">
        <v>78.2</v>
      </c>
      <c r="H7" s="19">
        <v>46.92</v>
      </c>
      <c r="I7" s="19">
        <v>75.72</v>
      </c>
      <c r="J7" s="16">
        <v>3</v>
      </c>
    </row>
    <row r="8" spans="1:10" ht="18" customHeight="1">
      <c r="A8" s="16">
        <v>4</v>
      </c>
      <c r="B8" s="29" t="s">
        <v>17</v>
      </c>
      <c r="C8" s="18" t="s">
        <v>13</v>
      </c>
      <c r="D8" s="18" t="s">
        <v>14</v>
      </c>
      <c r="E8" s="19">
        <v>60.17</v>
      </c>
      <c r="F8" s="20">
        <f t="shared" si="0"/>
        <v>24.068</v>
      </c>
      <c r="G8" s="21">
        <v>79.2</v>
      </c>
      <c r="H8" s="19">
        <v>47.52</v>
      </c>
      <c r="I8" s="19">
        <v>71.58800000000001</v>
      </c>
      <c r="J8" s="16">
        <v>4</v>
      </c>
    </row>
    <row r="9" spans="1:10" ht="18" customHeight="1">
      <c r="A9" s="16">
        <v>5</v>
      </c>
      <c r="B9" s="29" t="s">
        <v>18</v>
      </c>
      <c r="C9" s="18" t="s">
        <v>13</v>
      </c>
      <c r="D9" s="18" t="s">
        <v>14</v>
      </c>
      <c r="E9" s="19">
        <v>64</v>
      </c>
      <c r="F9" s="20">
        <f t="shared" si="0"/>
        <v>25.6</v>
      </c>
      <c r="G9" s="21">
        <v>76</v>
      </c>
      <c r="H9" s="19">
        <v>45.6</v>
      </c>
      <c r="I9" s="19">
        <v>71.2</v>
      </c>
      <c r="J9" s="16">
        <v>5</v>
      </c>
    </row>
    <row r="10" spans="1:10" ht="18" customHeight="1">
      <c r="A10" s="16">
        <v>6</v>
      </c>
      <c r="B10" s="29" t="s">
        <v>19</v>
      </c>
      <c r="C10" s="18" t="s">
        <v>13</v>
      </c>
      <c r="D10" s="18" t="s">
        <v>14</v>
      </c>
      <c r="E10" s="19">
        <v>63.67</v>
      </c>
      <c r="F10" s="20">
        <f t="shared" si="0"/>
        <v>25.468000000000004</v>
      </c>
      <c r="G10" s="21" t="s">
        <v>20</v>
      </c>
      <c r="H10" s="19">
        <v>0</v>
      </c>
      <c r="I10" s="19">
        <v>25.468000000000004</v>
      </c>
      <c r="J10" s="16">
        <v>6</v>
      </c>
    </row>
    <row r="11" spans="1:10" ht="18" customHeight="1">
      <c r="A11" s="16">
        <v>7</v>
      </c>
      <c r="B11" s="30" t="s">
        <v>21</v>
      </c>
      <c r="C11" s="23" t="s">
        <v>13</v>
      </c>
      <c r="D11" s="23" t="s">
        <v>22</v>
      </c>
      <c r="E11" s="24">
        <v>70.83</v>
      </c>
      <c r="F11" s="25">
        <f t="shared" si="0"/>
        <v>28.332</v>
      </c>
      <c r="G11" s="26">
        <v>89.2</v>
      </c>
      <c r="H11" s="24">
        <v>53.52</v>
      </c>
      <c r="I11" s="24">
        <v>81.852</v>
      </c>
      <c r="J11" s="16">
        <v>1</v>
      </c>
    </row>
    <row r="12" spans="1:10" ht="18" customHeight="1">
      <c r="A12" s="16">
        <v>8</v>
      </c>
      <c r="B12" s="30" t="s">
        <v>23</v>
      </c>
      <c r="C12" s="23" t="s">
        <v>13</v>
      </c>
      <c r="D12" s="23" t="s">
        <v>22</v>
      </c>
      <c r="E12" s="24">
        <v>68.83</v>
      </c>
      <c r="F12" s="25">
        <f t="shared" si="0"/>
        <v>27.532</v>
      </c>
      <c r="G12" s="26">
        <v>87.8</v>
      </c>
      <c r="H12" s="24">
        <v>52.68</v>
      </c>
      <c r="I12" s="24">
        <v>80.212</v>
      </c>
      <c r="J12" s="16">
        <v>2</v>
      </c>
    </row>
    <row r="13" spans="1:10" ht="18" customHeight="1">
      <c r="A13" s="16">
        <v>9</v>
      </c>
      <c r="B13" s="30" t="s">
        <v>24</v>
      </c>
      <c r="C13" s="23" t="s">
        <v>13</v>
      </c>
      <c r="D13" s="23" t="s">
        <v>22</v>
      </c>
      <c r="E13" s="24">
        <v>64.33</v>
      </c>
      <c r="F13" s="25">
        <f t="shared" si="0"/>
        <v>25.732</v>
      </c>
      <c r="G13" s="26">
        <v>88.2</v>
      </c>
      <c r="H13" s="24">
        <v>52.92</v>
      </c>
      <c r="I13" s="24">
        <v>78.652</v>
      </c>
      <c r="J13" s="16">
        <v>3</v>
      </c>
    </row>
    <row r="14" spans="1:10" ht="18" customHeight="1">
      <c r="A14" s="16">
        <v>10</v>
      </c>
      <c r="B14" s="30" t="s">
        <v>25</v>
      </c>
      <c r="C14" s="23" t="s">
        <v>13</v>
      </c>
      <c r="D14" s="23" t="s">
        <v>22</v>
      </c>
      <c r="E14" s="24">
        <v>63</v>
      </c>
      <c r="F14" s="25">
        <f t="shared" si="0"/>
        <v>25.200000000000003</v>
      </c>
      <c r="G14" s="26">
        <v>85</v>
      </c>
      <c r="H14" s="24">
        <v>51</v>
      </c>
      <c r="I14" s="24">
        <v>76.2</v>
      </c>
      <c r="J14" s="16">
        <v>4</v>
      </c>
    </row>
    <row r="15" spans="1:10" ht="18" customHeight="1">
      <c r="A15" s="16">
        <v>11</v>
      </c>
      <c r="B15" s="30" t="s">
        <v>26</v>
      </c>
      <c r="C15" s="23" t="s">
        <v>13</v>
      </c>
      <c r="D15" s="23" t="s">
        <v>22</v>
      </c>
      <c r="E15" s="24">
        <v>60</v>
      </c>
      <c r="F15" s="25">
        <f t="shared" si="0"/>
        <v>24</v>
      </c>
      <c r="G15" s="26">
        <v>83.8</v>
      </c>
      <c r="H15" s="24">
        <v>50.279999999999994</v>
      </c>
      <c r="I15" s="24">
        <v>74.28</v>
      </c>
      <c r="J15" s="16">
        <v>5</v>
      </c>
    </row>
    <row r="16" spans="1:10" ht="18" customHeight="1">
      <c r="A16" s="16">
        <v>12</v>
      </c>
      <c r="B16" s="30" t="s">
        <v>27</v>
      </c>
      <c r="C16" s="23" t="s">
        <v>13</v>
      </c>
      <c r="D16" s="23" t="s">
        <v>22</v>
      </c>
      <c r="E16" s="24">
        <v>56.83</v>
      </c>
      <c r="F16" s="25">
        <f t="shared" si="0"/>
        <v>22.732</v>
      </c>
      <c r="G16" s="26" t="s">
        <v>20</v>
      </c>
      <c r="H16" s="24">
        <v>0</v>
      </c>
      <c r="I16" s="24">
        <v>22.732</v>
      </c>
      <c r="J16" s="16">
        <v>6</v>
      </c>
    </row>
    <row r="17" spans="1:10" ht="18" customHeight="1">
      <c r="A17" s="16">
        <v>13</v>
      </c>
      <c r="B17" s="30" t="s">
        <v>28</v>
      </c>
      <c r="C17" s="23" t="s">
        <v>13</v>
      </c>
      <c r="D17" s="23" t="s">
        <v>29</v>
      </c>
      <c r="E17" s="24">
        <v>71.33</v>
      </c>
      <c r="F17" s="25">
        <f t="shared" si="0"/>
        <v>28.532</v>
      </c>
      <c r="G17" s="26">
        <v>87.8</v>
      </c>
      <c r="H17" s="24">
        <v>52.68</v>
      </c>
      <c r="I17" s="24">
        <v>81.212</v>
      </c>
      <c r="J17" s="16">
        <v>1</v>
      </c>
    </row>
    <row r="18" spans="1:10" ht="18" customHeight="1">
      <c r="A18" s="16">
        <v>14</v>
      </c>
      <c r="B18" s="30" t="s">
        <v>30</v>
      </c>
      <c r="C18" s="23" t="s">
        <v>13</v>
      </c>
      <c r="D18" s="23" t="s">
        <v>29</v>
      </c>
      <c r="E18" s="24">
        <v>70.67</v>
      </c>
      <c r="F18" s="25">
        <f t="shared" si="0"/>
        <v>28.268</v>
      </c>
      <c r="G18" s="26">
        <v>85</v>
      </c>
      <c r="H18" s="24">
        <v>51</v>
      </c>
      <c r="I18" s="24">
        <v>79.268</v>
      </c>
      <c r="J18" s="16">
        <v>2</v>
      </c>
    </row>
    <row r="19" spans="1:10" ht="18" customHeight="1">
      <c r="A19" s="16">
        <v>15</v>
      </c>
      <c r="B19" s="30" t="s">
        <v>31</v>
      </c>
      <c r="C19" s="23" t="s">
        <v>13</v>
      </c>
      <c r="D19" s="23" t="s">
        <v>29</v>
      </c>
      <c r="E19" s="24">
        <v>63.5</v>
      </c>
      <c r="F19" s="25">
        <f t="shared" si="0"/>
        <v>25.400000000000002</v>
      </c>
      <c r="G19" s="26">
        <v>86.2</v>
      </c>
      <c r="H19" s="24">
        <v>51.72</v>
      </c>
      <c r="I19" s="24">
        <v>77.12</v>
      </c>
      <c r="J19" s="16">
        <v>3</v>
      </c>
    </row>
    <row r="20" spans="1:10" ht="18" customHeight="1">
      <c r="A20" s="16">
        <v>16</v>
      </c>
      <c r="B20" s="30" t="s">
        <v>32</v>
      </c>
      <c r="C20" s="23" t="s">
        <v>13</v>
      </c>
      <c r="D20" s="23" t="s">
        <v>29</v>
      </c>
      <c r="E20" s="24">
        <v>68.33</v>
      </c>
      <c r="F20" s="25">
        <f t="shared" si="0"/>
        <v>27.332</v>
      </c>
      <c r="G20" s="26">
        <v>82.8</v>
      </c>
      <c r="H20" s="24">
        <v>49.68</v>
      </c>
      <c r="I20" s="24">
        <v>77.012</v>
      </c>
      <c r="J20" s="16">
        <v>4</v>
      </c>
    </row>
    <row r="21" spans="1:10" ht="18" customHeight="1">
      <c r="A21" s="16">
        <v>17</v>
      </c>
      <c r="B21" s="30" t="s">
        <v>33</v>
      </c>
      <c r="C21" s="23" t="s">
        <v>13</v>
      </c>
      <c r="D21" s="23" t="s">
        <v>29</v>
      </c>
      <c r="E21" s="24">
        <v>61.83</v>
      </c>
      <c r="F21" s="25">
        <f t="shared" si="0"/>
        <v>24.732</v>
      </c>
      <c r="G21" s="26">
        <v>86.4</v>
      </c>
      <c r="H21" s="24">
        <v>51.84</v>
      </c>
      <c r="I21" s="24">
        <v>76.572</v>
      </c>
      <c r="J21" s="16">
        <v>5</v>
      </c>
    </row>
    <row r="22" spans="1:10" ht="18" customHeight="1">
      <c r="A22" s="16">
        <v>18</v>
      </c>
      <c r="B22" s="30" t="s">
        <v>34</v>
      </c>
      <c r="C22" s="23" t="s">
        <v>13</v>
      </c>
      <c r="D22" s="23" t="s">
        <v>29</v>
      </c>
      <c r="E22" s="24">
        <v>63.17</v>
      </c>
      <c r="F22" s="25">
        <f t="shared" si="0"/>
        <v>25.268</v>
      </c>
      <c r="G22" s="26" t="s">
        <v>20</v>
      </c>
      <c r="H22" s="24">
        <v>0</v>
      </c>
      <c r="I22" s="24">
        <v>25.268</v>
      </c>
      <c r="J22" s="16">
        <v>6</v>
      </c>
    </row>
    <row r="23" spans="1:10" ht="18" customHeight="1">
      <c r="A23" s="16">
        <v>19</v>
      </c>
      <c r="B23" s="30" t="s">
        <v>35</v>
      </c>
      <c r="C23" s="23" t="s">
        <v>36</v>
      </c>
      <c r="D23" s="23" t="s">
        <v>29</v>
      </c>
      <c r="E23" s="24">
        <v>69.17</v>
      </c>
      <c r="F23" s="25">
        <f t="shared" si="0"/>
        <v>27.668000000000003</v>
      </c>
      <c r="G23" s="26">
        <v>86.8</v>
      </c>
      <c r="H23" s="24">
        <v>52.08</v>
      </c>
      <c r="I23" s="24">
        <v>79.748</v>
      </c>
      <c r="J23" s="16">
        <v>1</v>
      </c>
    </row>
    <row r="24" spans="1:10" ht="18" customHeight="1">
      <c r="A24" s="16">
        <v>20</v>
      </c>
      <c r="B24" s="30" t="s">
        <v>37</v>
      </c>
      <c r="C24" s="23" t="s">
        <v>36</v>
      </c>
      <c r="D24" s="23" t="s">
        <v>29</v>
      </c>
      <c r="E24" s="24">
        <v>75</v>
      </c>
      <c r="F24" s="25">
        <f t="shared" si="0"/>
        <v>30</v>
      </c>
      <c r="G24" s="26">
        <v>82</v>
      </c>
      <c r="H24" s="24">
        <v>49.2</v>
      </c>
      <c r="I24" s="24">
        <v>79.19999999999999</v>
      </c>
      <c r="J24" s="16">
        <v>2</v>
      </c>
    </row>
    <row r="25" spans="1:10" ht="18" customHeight="1">
      <c r="A25" s="16">
        <v>21</v>
      </c>
      <c r="B25" s="30" t="s">
        <v>38</v>
      </c>
      <c r="C25" s="23" t="s">
        <v>36</v>
      </c>
      <c r="D25" s="23" t="s">
        <v>29</v>
      </c>
      <c r="E25" s="24">
        <v>70.67</v>
      </c>
      <c r="F25" s="25">
        <f t="shared" si="0"/>
        <v>28.268</v>
      </c>
      <c r="G25" s="26">
        <v>84</v>
      </c>
      <c r="H25" s="24">
        <v>50.4</v>
      </c>
      <c r="I25" s="24">
        <v>78.668</v>
      </c>
      <c r="J25" s="16">
        <v>3</v>
      </c>
    </row>
    <row r="26" spans="1:10" ht="18" customHeight="1">
      <c r="A26" s="16">
        <v>22</v>
      </c>
      <c r="B26" s="30" t="s">
        <v>39</v>
      </c>
      <c r="C26" s="23" t="s">
        <v>36</v>
      </c>
      <c r="D26" s="23" t="s">
        <v>29</v>
      </c>
      <c r="E26" s="24">
        <v>61.17</v>
      </c>
      <c r="F26" s="25">
        <f t="shared" si="0"/>
        <v>24.468000000000004</v>
      </c>
      <c r="G26" s="26">
        <v>82</v>
      </c>
      <c r="H26" s="24">
        <v>49.2</v>
      </c>
      <c r="I26" s="24">
        <v>73.668</v>
      </c>
      <c r="J26" s="16">
        <v>4</v>
      </c>
    </row>
    <row r="27" spans="1:10" ht="18" customHeight="1">
      <c r="A27" s="16">
        <v>23</v>
      </c>
      <c r="B27" s="30" t="s">
        <v>40</v>
      </c>
      <c r="C27" s="23" t="s">
        <v>36</v>
      </c>
      <c r="D27" s="23" t="s">
        <v>29</v>
      </c>
      <c r="E27" s="24">
        <v>66</v>
      </c>
      <c r="F27" s="25">
        <f t="shared" si="0"/>
        <v>26.400000000000002</v>
      </c>
      <c r="G27" s="26">
        <v>77.8</v>
      </c>
      <c r="H27" s="24">
        <v>46.68</v>
      </c>
      <c r="I27" s="24">
        <v>73.08</v>
      </c>
      <c r="J27" s="16">
        <v>5</v>
      </c>
    </row>
    <row r="28" spans="1:10" ht="18" customHeight="1">
      <c r="A28" s="16">
        <v>24</v>
      </c>
      <c r="B28" s="30" t="s">
        <v>41</v>
      </c>
      <c r="C28" s="23" t="s">
        <v>36</v>
      </c>
      <c r="D28" s="23" t="s">
        <v>29</v>
      </c>
      <c r="E28" s="24">
        <v>58.33</v>
      </c>
      <c r="F28" s="25">
        <f t="shared" si="0"/>
        <v>23.332</v>
      </c>
      <c r="G28" s="26" t="s">
        <v>20</v>
      </c>
      <c r="H28" s="24">
        <v>0</v>
      </c>
      <c r="I28" s="24">
        <v>23.332</v>
      </c>
      <c r="J28" s="16">
        <v>6</v>
      </c>
    </row>
    <row r="29" spans="1:10" ht="18" customHeight="1">
      <c r="A29" s="16">
        <v>25</v>
      </c>
      <c r="B29" s="30" t="s">
        <v>42</v>
      </c>
      <c r="C29" s="23" t="s">
        <v>36</v>
      </c>
      <c r="D29" s="23" t="s">
        <v>43</v>
      </c>
      <c r="E29" s="24">
        <v>66</v>
      </c>
      <c r="F29" s="25">
        <f t="shared" si="0"/>
        <v>26.400000000000002</v>
      </c>
      <c r="G29" s="26">
        <v>83</v>
      </c>
      <c r="H29" s="24">
        <v>49.8</v>
      </c>
      <c r="I29" s="24">
        <v>76.2</v>
      </c>
      <c r="J29" s="16">
        <v>1</v>
      </c>
    </row>
    <row r="30" spans="1:10" ht="18" customHeight="1">
      <c r="A30" s="16">
        <v>26</v>
      </c>
      <c r="B30" s="30" t="s">
        <v>44</v>
      </c>
      <c r="C30" s="23" t="s">
        <v>36</v>
      </c>
      <c r="D30" s="23" t="s">
        <v>43</v>
      </c>
      <c r="E30" s="24">
        <v>60.67</v>
      </c>
      <c r="F30" s="25">
        <f t="shared" si="0"/>
        <v>24.268</v>
      </c>
      <c r="G30" s="26">
        <v>84.4</v>
      </c>
      <c r="H30" s="24">
        <v>50.64</v>
      </c>
      <c r="I30" s="24">
        <v>74.908</v>
      </c>
      <c r="J30" s="16">
        <v>2</v>
      </c>
    </row>
    <row r="31" spans="1:10" ht="18" customHeight="1">
      <c r="A31" s="16">
        <v>27</v>
      </c>
      <c r="B31" s="30" t="s">
        <v>45</v>
      </c>
      <c r="C31" s="23" t="s">
        <v>36</v>
      </c>
      <c r="D31" s="23" t="s">
        <v>43</v>
      </c>
      <c r="E31" s="24">
        <v>54.33</v>
      </c>
      <c r="F31" s="25">
        <f t="shared" si="0"/>
        <v>21.732</v>
      </c>
      <c r="G31" s="26">
        <v>86.4</v>
      </c>
      <c r="H31" s="24">
        <v>51.84</v>
      </c>
      <c r="I31" s="24">
        <v>73.572</v>
      </c>
      <c r="J31" s="16">
        <v>3</v>
      </c>
    </row>
    <row r="32" spans="1:10" ht="18" customHeight="1">
      <c r="A32" s="16">
        <v>28</v>
      </c>
      <c r="B32" s="30" t="s">
        <v>46</v>
      </c>
      <c r="C32" s="23" t="s">
        <v>47</v>
      </c>
      <c r="D32" s="23" t="s">
        <v>48</v>
      </c>
      <c r="E32" s="24">
        <v>65.5</v>
      </c>
      <c r="F32" s="25">
        <f t="shared" si="0"/>
        <v>26.200000000000003</v>
      </c>
      <c r="G32" s="26">
        <v>88.44</v>
      </c>
      <c r="H32" s="24">
        <v>53.064</v>
      </c>
      <c r="I32" s="24">
        <v>79.26400000000001</v>
      </c>
      <c r="J32" s="16">
        <v>1</v>
      </c>
    </row>
    <row r="33" spans="1:10" ht="18" customHeight="1">
      <c r="A33" s="16">
        <v>29</v>
      </c>
      <c r="B33" s="30" t="s">
        <v>49</v>
      </c>
      <c r="C33" s="23" t="s">
        <v>47</v>
      </c>
      <c r="D33" s="23" t="s">
        <v>48</v>
      </c>
      <c r="E33" s="24">
        <v>62.17</v>
      </c>
      <c r="F33" s="25">
        <f t="shared" si="0"/>
        <v>24.868000000000002</v>
      </c>
      <c r="G33" s="26">
        <v>89.3</v>
      </c>
      <c r="H33" s="24">
        <v>53.58</v>
      </c>
      <c r="I33" s="24">
        <v>78.44800000000001</v>
      </c>
      <c r="J33" s="16">
        <v>2</v>
      </c>
    </row>
    <row r="34" spans="1:10" ht="18" customHeight="1">
      <c r="A34" s="16">
        <v>30</v>
      </c>
      <c r="B34" s="30" t="s">
        <v>50</v>
      </c>
      <c r="C34" s="23" t="s">
        <v>47</v>
      </c>
      <c r="D34" s="23" t="s">
        <v>48</v>
      </c>
      <c r="E34" s="24">
        <v>55</v>
      </c>
      <c r="F34" s="25">
        <f t="shared" si="0"/>
        <v>22</v>
      </c>
      <c r="G34" s="26">
        <v>86.42</v>
      </c>
      <c r="H34" s="24">
        <v>51.852</v>
      </c>
      <c r="I34" s="24">
        <v>73.852</v>
      </c>
      <c r="J34" s="16">
        <v>3</v>
      </c>
    </row>
    <row r="35" spans="1:10" ht="18" customHeight="1">
      <c r="A35" s="16">
        <v>31</v>
      </c>
      <c r="B35" s="30" t="s">
        <v>51</v>
      </c>
      <c r="C35" s="23" t="s">
        <v>47</v>
      </c>
      <c r="D35" s="23" t="s">
        <v>29</v>
      </c>
      <c r="E35" s="24">
        <v>62.67</v>
      </c>
      <c r="F35" s="25">
        <f t="shared" si="0"/>
        <v>25.068</v>
      </c>
      <c r="G35" s="26">
        <v>86.8</v>
      </c>
      <c r="H35" s="24">
        <v>52.08</v>
      </c>
      <c r="I35" s="24">
        <v>77.148</v>
      </c>
      <c r="J35" s="16">
        <v>1</v>
      </c>
    </row>
    <row r="36" spans="1:10" ht="18" customHeight="1">
      <c r="A36" s="16">
        <v>32</v>
      </c>
      <c r="B36" s="30" t="s">
        <v>52</v>
      </c>
      <c r="C36" s="23" t="s">
        <v>47</v>
      </c>
      <c r="D36" s="23" t="s">
        <v>29</v>
      </c>
      <c r="E36" s="24">
        <v>60.67</v>
      </c>
      <c r="F36" s="25">
        <f t="shared" si="0"/>
        <v>24.268</v>
      </c>
      <c r="G36" s="26">
        <v>83</v>
      </c>
      <c r="H36" s="24">
        <v>49.8</v>
      </c>
      <c r="I36" s="24">
        <v>74.068</v>
      </c>
      <c r="J36" s="16">
        <v>2</v>
      </c>
    </row>
    <row r="37" spans="1:10" ht="18" customHeight="1">
      <c r="A37" s="16">
        <v>33</v>
      </c>
      <c r="B37" s="30" t="s">
        <v>53</v>
      </c>
      <c r="C37" s="23" t="s">
        <v>47</v>
      </c>
      <c r="D37" s="23" t="s">
        <v>29</v>
      </c>
      <c r="E37" s="24">
        <v>63.83</v>
      </c>
      <c r="F37" s="25">
        <f aca="true" t="shared" si="1" ref="F37:F58">E37*0.4</f>
        <v>25.532</v>
      </c>
      <c r="G37" s="26">
        <v>80.8</v>
      </c>
      <c r="H37" s="24">
        <v>48.48</v>
      </c>
      <c r="I37" s="24">
        <v>74.012</v>
      </c>
      <c r="J37" s="16">
        <v>3</v>
      </c>
    </row>
    <row r="38" spans="1:10" ht="18" customHeight="1">
      <c r="A38" s="16">
        <v>34</v>
      </c>
      <c r="B38" s="30" t="s">
        <v>54</v>
      </c>
      <c r="C38" s="23" t="s">
        <v>47</v>
      </c>
      <c r="D38" s="23" t="s">
        <v>55</v>
      </c>
      <c r="E38" s="24">
        <v>68.17</v>
      </c>
      <c r="F38" s="25">
        <f t="shared" si="1"/>
        <v>27.268</v>
      </c>
      <c r="G38" s="26">
        <v>83.6</v>
      </c>
      <c r="H38" s="24">
        <v>50.16</v>
      </c>
      <c r="I38" s="24">
        <v>77.428</v>
      </c>
      <c r="J38" s="16">
        <v>1</v>
      </c>
    </row>
    <row r="39" spans="1:10" ht="18" customHeight="1">
      <c r="A39" s="16">
        <v>35</v>
      </c>
      <c r="B39" s="30" t="s">
        <v>56</v>
      </c>
      <c r="C39" s="23" t="s">
        <v>47</v>
      </c>
      <c r="D39" s="23" t="s">
        <v>55</v>
      </c>
      <c r="E39" s="24">
        <v>59</v>
      </c>
      <c r="F39" s="25">
        <f t="shared" si="1"/>
        <v>23.6</v>
      </c>
      <c r="G39" s="26">
        <v>83.4</v>
      </c>
      <c r="H39" s="24">
        <v>50.04</v>
      </c>
      <c r="I39" s="24">
        <v>73.64</v>
      </c>
      <c r="J39" s="16">
        <v>2</v>
      </c>
    </row>
    <row r="40" spans="1:10" ht="18" customHeight="1">
      <c r="A40" s="16">
        <v>36</v>
      </c>
      <c r="B40" s="30" t="s">
        <v>57</v>
      </c>
      <c r="C40" s="23" t="s">
        <v>47</v>
      </c>
      <c r="D40" s="23" t="s">
        <v>55</v>
      </c>
      <c r="E40" s="24">
        <v>61.83</v>
      </c>
      <c r="F40" s="25">
        <f t="shared" si="1"/>
        <v>24.732</v>
      </c>
      <c r="G40" s="26" t="s">
        <v>20</v>
      </c>
      <c r="H40" s="24">
        <v>0</v>
      </c>
      <c r="I40" s="24">
        <v>24.732</v>
      </c>
      <c r="J40" s="16">
        <v>3</v>
      </c>
    </row>
    <row r="41" spans="1:10" ht="18" customHeight="1">
      <c r="A41" s="16">
        <v>37</v>
      </c>
      <c r="B41" s="30" t="s">
        <v>58</v>
      </c>
      <c r="C41" s="23" t="s">
        <v>47</v>
      </c>
      <c r="D41" s="23" t="s">
        <v>59</v>
      </c>
      <c r="E41" s="24">
        <v>68.17</v>
      </c>
      <c r="F41" s="25">
        <f t="shared" si="1"/>
        <v>27.268</v>
      </c>
      <c r="G41" s="26">
        <v>87.3</v>
      </c>
      <c r="H41" s="24">
        <v>52.38</v>
      </c>
      <c r="I41" s="24">
        <v>79.648</v>
      </c>
      <c r="J41" s="16">
        <v>1</v>
      </c>
    </row>
    <row r="42" spans="1:10" ht="18" customHeight="1">
      <c r="A42" s="16">
        <v>38</v>
      </c>
      <c r="B42" s="30" t="s">
        <v>60</v>
      </c>
      <c r="C42" s="23" t="s">
        <v>47</v>
      </c>
      <c r="D42" s="23" t="s">
        <v>59</v>
      </c>
      <c r="E42" s="24">
        <v>72</v>
      </c>
      <c r="F42" s="25">
        <f t="shared" si="1"/>
        <v>28.8</v>
      </c>
      <c r="G42" s="26">
        <v>83.1</v>
      </c>
      <c r="H42" s="24">
        <v>49.85999999999999</v>
      </c>
      <c r="I42" s="24">
        <v>78.66</v>
      </c>
      <c r="J42" s="16">
        <v>2</v>
      </c>
    </row>
    <row r="43" spans="1:10" ht="18" customHeight="1">
      <c r="A43" s="16">
        <v>39</v>
      </c>
      <c r="B43" s="30" t="s">
        <v>61</v>
      </c>
      <c r="C43" s="23" t="s">
        <v>47</v>
      </c>
      <c r="D43" s="23" t="s">
        <v>59</v>
      </c>
      <c r="E43" s="24">
        <v>65.67</v>
      </c>
      <c r="F43" s="25">
        <f t="shared" si="1"/>
        <v>26.268</v>
      </c>
      <c r="G43" s="26">
        <v>79.7</v>
      </c>
      <c r="H43" s="24">
        <v>47.82</v>
      </c>
      <c r="I43" s="24">
        <v>74.088</v>
      </c>
      <c r="J43" s="16">
        <v>3</v>
      </c>
    </row>
    <row r="44" spans="1:10" ht="18" customHeight="1">
      <c r="A44" s="16">
        <v>40</v>
      </c>
      <c r="B44" s="30" t="s">
        <v>62</v>
      </c>
      <c r="C44" s="23" t="s">
        <v>47</v>
      </c>
      <c r="D44" s="23" t="s">
        <v>63</v>
      </c>
      <c r="E44" s="24">
        <v>50.5</v>
      </c>
      <c r="F44" s="25">
        <f t="shared" si="1"/>
        <v>20.200000000000003</v>
      </c>
      <c r="G44" s="26">
        <v>90</v>
      </c>
      <c r="H44" s="24">
        <v>54</v>
      </c>
      <c r="I44" s="24">
        <v>74.2</v>
      </c>
      <c r="J44" s="16">
        <v>1</v>
      </c>
    </row>
    <row r="45" spans="1:10" ht="18" customHeight="1">
      <c r="A45" s="16">
        <v>41</v>
      </c>
      <c r="B45" s="30" t="s">
        <v>64</v>
      </c>
      <c r="C45" s="23" t="s">
        <v>47</v>
      </c>
      <c r="D45" s="23" t="s">
        <v>63</v>
      </c>
      <c r="E45" s="24">
        <v>46.17</v>
      </c>
      <c r="F45" s="25">
        <f t="shared" si="1"/>
        <v>18.468</v>
      </c>
      <c r="G45" s="26">
        <v>75</v>
      </c>
      <c r="H45" s="24">
        <v>45</v>
      </c>
      <c r="I45" s="24">
        <v>63.468</v>
      </c>
      <c r="J45" s="16">
        <v>2</v>
      </c>
    </row>
    <row r="46" spans="1:10" ht="18" customHeight="1">
      <c r="A46" s="16">
        <v>42</v>
      </c>
      <c r="B46" s="30" t="s">
        <v>65</v>
      </c>
      <c r="C46" s="23" t="s">
        <v>47</v>
      </c>
      <c r="D46" s="23" t="s">
        <v>63</v>
      </c>
      <c r="E46" s="24">
        <v>50.67</v>
      </c>
      <c r="F46" s="25">
        <f t="shared" si="1"/>
        <v>20.268</v>
      </c>
      <c r="G46" s="26" t="s">
        <v>20</v>
      </c>
      <c r="H46" s="24">
        <v>0</v>
      </c>
      <c r="I46" s="24">
        <v>20.268</v>
      </c>
      <c r="J46" s="16">
        <v>3</v>
      </c>
    </row>
    <row r="47" spans="1:10" ht="18" customHeight="1">
      <c r="A47" s="16">
        <v>43</v>
      </c>
      <c r="B47" s="30" t="s">
        <v>66</v>
      </c>
      <c r="C47" s="23" t="s">
        <v>47</v>
      </c>
      <c r="D47" s="23" t="s">
        <v>67</v>
      </c>
      <c r="E47" s="24">
        <v>60.83</v>
      </c>
      <c r="F47" s="25">
        <f t="shared" si="1"/>
        <v>24.332</v>
      </c>
      <c r="G47" s="26">
        <v>93</v>
      </c>
      <c r="H47" s="24">
        <v>55.8</v>
      </c>
      <c r="I47" s="24">
        <v>80.132</v>
      </c>
      <c r="J47" s="16">
        <v>1</v>
      </c>
    </row>
    <row r="48" spans="1:10" ht="18" customHeight="1">
      <c r="A48" s="16">
        <v>44</v>
      </c>
      <c r="B48" s="30" t="s">
        <v>68</v>
      </c>
      <c r="C48" s="23" t="s">
        <v>47</v>
      </c>
      <c r="D48" s="23" t="s">
        <v>67</v>
      </c>
      <c r="E48" s="24">
        <v>68.33</v>
      </c>
      <c r="F48" s="25">
        <f t="shared" si="1"/>
        <v>27.332</v>
      </c>
      <c r="G48" s="26">
        <v>63.36</v>
      </c>
      <c r="H48" s="24">
        <v>38.016</v>
      </c>
      <c r="I48" s="24">
        <v>65.348</v>
      </c>
      <c r="J48" s="16">
        <v>2</v>
      </c>
    </row>
    <row r="49" spans="1:10" ht="18" customHeight="1">
      <c r="A49" s="16">
        <v>45</v>
      </c>
      <c r="B49" s="30" t="s">
        <v>69</v>
      </c>
      <c r="C49" s="23" t="s">
        <v>47</v>
      </c>
      <c r="D49" s="23" t="s">
        <v>67</v>
      </c>
      <c r="E49" s="24">
        <v>62.83</v>
      </c>
      <c r="F49" s="25">
        <f t="shared" si="1"/>
        <v>25.132</v>
      </c>
      <c r="G49" s="26">
        <v>62.34</v>
      </c>
      <c r="H49" s="24">
        <v>37.404</v>
      </c>
      <c r="I49" s="24">
        <v>62.536</v>
      </c>
      <c r="J49" s="16">
        <v>3</v>
      </c>
    </row>
    <row r="50" spans="1:10" ht="18" customHeight="1">
      <c r="A50" s="16">
        <v>46</v>
      </c>
      <c r="B50" s="30" t="s">
        <v>70</v>
      </c>
      <c r="C50" s="23" t="s">
        <v>47</v>
      </c>
      <c r="D50" s="23" t="s">
        <v>71</v>
      </c>
      <c r="E50" s="24">
        <v>59</v>
      </c>
      <c r="F50" s="25">
        <f t="shared" si="1"/>
        <v>23.6</v>
      </c>
      <c r="G50" s="26">
        <v>89</v>
      </c>
      <c r="H50" s="24">
        <v>53.4</v>
      </c>
      <c r="I50" s="24">
        <v>77</v>
      </c>
      <c r="J50" s="16">
        <v>1</v>
      </c>
    </row>
    <row r="51" spans="1:10" ht="18" customHeight="1">
      <c r="A51" s="16">
        <v>47</v>
      </c>
      <c r="B51" s="30" t="s">
        <v>72</v>
      </c>
      <c r="C51" s="23" t="s">
        <v>47</v>
      </c>
      <c r="D51" s="23" t="s">
        <v>71</v>
      </c>
      <c r="E51" s="24">
        <v>60.5</v>
      </c>
      <c r="F51" s="25">
        <f t="shared" si="1"/>
        <v>24.200000000000003</v>
      </c>
      <c r="G51" s="26">
        <v>81.8</v>
      </c>
      <c r="H51" s="24">
        <v>49.08</v>
      </c>
      <c r="I51" s="24">
        <v>73.28</v>
      </c>
      <c r="J51" s="16">
        <v>2</v>
      </c>
    </row>
    <row r="52" spans="1:10" ht="18" customHeight="1">
      <c r="A52" s="16">
        <v>48</v>
      </c>
      <c r="B52" s="30" t="s">
        <v>73</v>
      </c>
      <c r="C52" s="23" t="s">
        <v>47</v>
      </c>
      <c r="D52" s="23" t="s">
        <v>71</v>
      </c>
      <c r="E52" s="24">
        <v>60.83</v>
      </c>
      <c r="F52" s="25">
        <f t="shared" si="1"/>
        <v>24.332</v>
      </c>
      <c r="G52" s="26">
        <v>79.6</v>
      </c>
      <c r="H52" s="24">
        <v>47.76</v>
      </c>
      <c r="I52" s="24">
        <v>72.092</v>
      </c>
      <c r="J52" s="16">
        <v>3</v>
      </c>
    </row>
    <row r="53" spans="1:10" ht="18" customHeight="1">
      <c r="A53" s="16">
        <v>49</v>
      </c>
      <c r="B53" s="30" t="s">
        <v>74</v>
      </c>
      <c r="C53" s="23" t="s">
        <v>75</v>
      </c>
      <c r="D53" s="23" t="s">
        <v>76</v>
      </c>
      <c r="E53" s="24">
        <v>61.83</v>
      </c>
      <c r="F53" s="25">
        <f t="shared" si="1"/>
        <v>24.732</v>
      </c>
      <c r="G53" s="26">
        <v>85.34</v>
      </c>
      <c r="H53" s="24">
        <v>51.204</v>
      </c>
      <c r="I53" s="24">
        <v>75.936</v>
      </c>
      <c r="J53" s="16">
        <v>1</v>
      </c>
    </row>
    <row r="54" spans="1:10" ht="18" customHeight="1">
      <c r="A54" s="16">
        <v>50</v>
      </c>
      <c r="B54" s="30" t="s">
        <v>77</v>
      </c>
      <c r="C54" s="23" t="s">
        <v>75</v>
      </c>
      <c r="D54" s="23" t="s">
        <v>76</v>
      </c>
      <c r="E54" s="24">
        <v>62</v>
      </c>
      <c r="F54" s="25">
        <f t="shared" si="1"/>
        <v>24.8</v>
      </c>
      <c r="G54" s="26">
        <v>83.6</v>
      </c>
      <c r="H54" s="24">
        <v>50.16</v>
      </c>
      <c r="I54" s="24">
        <v>74.96</v>
      </c>
      <c r="J54" s="16">
        <v>2</v>
      </c>
    </row>
    <row r="55" spans="1:10" ht="18" customHeight="1">
      <c r="A55" s="16">
        <v>51</v>
      </c>
      <c r="B55" s="30" t="s">
        <v>78</v>
      </c>
      <c r="C55" s="23" t="s">
        <v>75</v>
      </c>
      <c r="D55" s="23" t="s">
        <v>76</v>
      </c>
      <c r="E55" s="24">
        <v>60.67</v>
      </c>
      <c r="F55" s="25">
        <f t="shared" si="1"/>
        <v>24.268</v>
      </c>
      <c r="G55" s="26">
        <v>78.9</v>
      </c>
      <c r="H55" s="24">
        <v>47.34</v>
      </c>
      <c r="I55" s="24">
        <v>71.608</v>
      </c>
      <c r="J55" s="16">
        <v>3</v>
      </c>
    </row>
    <row r="56" spans="1:10" ht="18" customHeight="1">
      <c r="A56" s="16">
        <v>52</v>
      </c>
      <c r="B56" s="30" t="s">
        <v>79</v>
      </c>
      <c r="C56" s="23" t="s">
        <v>80</v>
      </c>
      <c r="D56" s="23" t="s">
        <v>81</v>
      </c>
      <c r="E56" s="24">
        <v>53.5</v>
      </c>
      <c r="F56" s="25">
        <f t="shared" si="1"/>
        <v>21.400000000000002</v>
      </c>
      <c r="G56" s="26">
        <v>87.6</v>
      </c>
      <c r="H56" s="24">
        <v>52.559999999999995</v>
      </c>
      <c r="I56" s="24">
        <v>73.96</v>
      </c>
      <c r="J56" s="16">
        <v>1</v>
      </c>
    </row>
    <row r="57" spans="1:10" ht="18" customHeight="1">
      <c r="A57" s="16">
        <v>53</v>
      </c>
      <c r="B57" s="30" t="s">
        <v>82</v>
      </c>
      <c r="C57" s="23" t="s">
        <v>80</v>
      </c>
      <c r="D57" s="23" t="s">
        <v>81</v>
      </c>
      <c r="E57" s="24">
        <v>57.17</v>
      </c>
      <c r="F57" s="25">
        <f t="shared" si="1"/>
        <v>22.868000000000002</v>
      </c>
      <c r="G57" s="26">
        <v>57.6</v>
      </c>
      <c r="H57" s="24">
        <v>34.56</v>
      </c>
      <c r="I57" s="24">
        <v>57.428000000000004</v>
      </c>
      <c r="J57" s="16">
        <v>2</v>
      </c>
    </row>
    <row r="58" spans="1:10" ht="18" customHeight="1">
      <c r="A58" s="16">
        <v>54</v>
      </c>
      <c r="B58" s="30" t="s">
        <v>83</v>
      </c>
      <c r="C58" s="23" t="s">
        <v>80</v>
      </c>
      <c r="D58" s="23" t="s">
        <v>81</v>
      </c>
      <c r="E58" s="24">
        <v>52.83</v>
      </c>
      <c r="F58" s="25">
        <f t="shared" si="1"/>
        <v>21.132</v>
      </c>
      <c r="G58" s="26">
        <v>0</v>
      </c>
      <c r="H58" s="24">
        <v>0</v>
      </c>
      <c r="I58" s="24">
        <v>21.132</v>
      </c>
      <c r="J58" s="16">
        <v>3</v>
      </c>
    </row>
  </sheetData>
  <sheetProtection/>
  <mergeCells count="3">
    <mergeCell ref="A1:B1"/>
    <mergeCell ref="A2:J2"/>
    <mergeCell ref="G3:J3"/>
  </mergeCells>
  <printOptions horizontalCentered="1"/>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王建平</dc:creator>
  <cp:keywords/>
  <dc:description/>
  <cp:lastModifiedBy>迷茫</cp:lastModifiedBy>
  <cp:lastPrinted>2020-09-13T01:31:21Z</cp:lastPrinted>
  <dcterms:created xsi:type="dcterms:W3CDTF">2012-07-24T00:07:56Z</dcterms:created>
  <dcterms:modified xsi:type="dcterms:W3CDTF">2021-07-09T10:24:57Z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A8A138C4E97B4B828674EAE6B600E544</vt:lpwstr>
  </property>
</Properties>
</file>