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'Sheet1'!$A$1:$T$16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<sst xmlns="http://schemas.openxmlformats.org/spreadsheetml/2006/main" count="109" uniqueCount="72">
  <si>
    <t>湖北省部分省直单位2020年度考试录用公务员考试成绩折算汇总表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</si>
  <si>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</si>
  <si>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</si>
  <si>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</si>
  <si>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</si>
  <si>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</si>
  <si>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</si>
  <si>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</si>
  <si>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</si>
  <si>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</si>
  <si>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</si>
  <si>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</si>
  <si>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</si>
  <si>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</si>
  <si>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</si>
  <si>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</si>
  <si>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</si>
  <si>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</si>
  <si>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</si>
  <si>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</si>
  <si>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</si>
  <si>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</si>
  <si>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湖北省商务厅</t>
  </si>
  <si>
    <t>管理技术岗</t>
  </si>
  <si>
    <t>14230201076000001</t>
  </si>
  <si>
    <t>万阳</t>
  </si>
  <si>
    <t>男</t>
  </si>
  <si>
    <t>142304907626</t>
  </si>
  <si>
    <t>重庆大学</t>
  </si>
  <si>
    <t>中国·光谷黄冈科技产业园管理委员会</t>
  </si>
  <si>
    <t>张晨旭</t>
  </si>
  <si>
    <t>142303004412</t>
  </si>
  <si>
    <t>山东大学</t>
  </si>
  <si>
    <t>日照经济技术开发区管理委员会高端装备产业园</t>
  </si>
  <si>
    <t>程江帆</t>
  </si>
  <si>
    <t>142300401808</t>
  </si>
  <si>
    <t>浙江工业大学</t>
  </si>
  <si>
    <t>杭州汽轮机股份有限公司</t>
  </si>
  <si>
    <t>综合管理岗</t>
  </si>
  <si>
    <t>14230201076000002</t>
  </si>
  <si>
    <t>王再升</t>
  </si>
  <si>
    <t>142306304925</t>
  </si>
  <si>
    <t>吉林农业大学</t>
  </si>
  <si>
    <t>北京粉笔蓝天科技有限公司</t>
  </si>
  <si>
    <t>赵敏</t>
  </si>
  <si>
    <t>女</t>
  </si>
  <si>
    <t>142305308625</t>
  </si>
  <si>
    <t>辽宁大学</t>
  </si>
  <si>
    <t>武汉市房产交易中心</t>
  </si>
  <si>
    <t>递补</t>
  </si>
  <si>
    <t>赵子康</t>
  </si>
  <si>
    <t>142304200717</t>
  </si>
  <si>
    <t>中南林业科技大学</t>
  </si>
  <si>
    <t>北京众合天下管理咨询有限公司湖北分公司</t>
  </si>
  <si>
    <t>综合信息管理岗</t>
  </si>
  <si>
    <t>14230201076000003</t>
  </si>
  <si>
    <t>代健</t>
  </si>
  <si>
    <t>142305410717</t>
  </si>
  <si>
    <t>中南财经政法大学</t>
  </si>
  <si>
    <t>湖北省商务厅信息中心</t>
  </si>
  <si>
    <t>向熳</t>
  </si>
  <si>
    <t>142303304314</t>
  </si>
  <si>
    <t>四川师范大学</t>
  </si>
  <si>
    <t>北京和君咨询有限公司</t>
  </si>
  <si>
    <t>洪彤</t>
  </si>
  <si>
    <t>142304010318</t>
  </si>
  <si>
    <t>郑州大学</t>
  </si>
  <si>
    <t>武汉市公共资源交易中心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</si>
  <si>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</si>
  <si>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</si>
  <si>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t>附件：</t>
  </si>
  <si>
    <r>
      <t>招录单位（盖章）：</t>
    </r>
    <r>
      <rPr>
        <sz val="11"/>
        <color indexed="8"/>
        <rFont val="Times"/>
        <family val="1"/>
      </rPr>
      <t xml:space="preserve">        </t>
    </r>
    <r>
      <rPr>
        <sz val="11"/>
        <color indexed="8"/>
        <rFont val="宋体"/>
        <family val="0"/>
      </rPr>
      <t>湖北省商务厅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</si>
</sst>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name val="宋体"/>
      <family val="0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Times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2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0" fontId="30" fillId="11" borderId="8" applyNumberFormat="0" applyAlignment="0" applyProtection="0"/>
    <xf numFmtId="0" fontId="19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9" fillId="0" borderId="10" xfId="40" applyFont="1" applyFill="1" applyBorder="1" applyAlignment="1" quotePrefix="1">
      <alignment horizontal="left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X12" sqref="X12"/>
    </sheetView>
  </sheetViews>
  <sheetFormatPr defaultColWidth="9.00390625" defaultRowHeight="14.25"/>
  <cols>
    <col min="1" max="4" width="6.625" style="1" customWidth="1"/>
    <col min="5" max="5" width="4.375" style="1" customWidth="1"/>
    <col min="6" max="6" width="4.75390625" style="1" customWidth="1"/>
    <col min="7" max="7" width="6.50390625" style="1" customWidth="1"/>
    <col min="8" max="8" width="4.375" style="1" customWidth="1"/>
    <col min="9" max="9" width="9.25390625" style="1" customWidth="1"/>
    <col min="10" max="13" width="5.625" style="1" customWidth="1"/>
    <col min="14" max="14" width="7.125" style="1" customWidth="1"/>
    <col min="15" max="15" width="4.75390625" style="1" customWidth="1"/>
    <col min="16" max="16" width="4.875" style="1" customWidth="1"/>
    <col min="17" max="17" width="7.50390625" style="1" customWidth="1"/>
    <col min="18" max="18" width="8.50390625" style="1" customWidth="1"/>
    <col min="19" max="19" width="14.75390625" style="1" customWidth="1"/>
    <col min="20" max="20" width="5.875" style="1" customWidth="1"/>
    <col min="21" max="16384" width="9.00390625" style="1" customWidth="1"/>
  </cols>
  <sheetData>
    <row r="1" spans="1:20" ht="19.5" customHeight="1">
      <c r="A1" s="19" t="s">
        <v>70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34.5" customHeight="1">
      <c r="A2" s="21" t="s">
        <v>0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55" ht="21.75" customHeight="1">
      <c r="A3" s="23" t="s">
        <v>71</v>
      </c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 customHeight="1">
      <c r="A4" s="11" t="s">
        <v>1</v>
      </c>
      <c r="B4" s="28" t="s">
        <v>2</v>
      </c>
      <c r="C4" s="28" t="s">
        <v>3</v>
      </c>
      <c r="D4" s="11" t="s">
        <v>4</v>
      </c>
      <c r="E4" s="11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2" t="s">
        <v>10</v>
      </c>
      <c r="K4" s="13"/>
      <c r="L4" s="13"/>
      <c r="M4" s="13"/>
      <c r="N4" s="13"/>
      <c r="O4" s="10" t="s">
        <v>11</v>
      </c>
      <c r="P4" s="16" t="s">
        <v>12</v>
      </c>
      <c r="Q4" s="10" t="s">
        <v>13</v>
      </c>
      <c r="R4" s="16" t="s">
        <v>14</v>
      </c>
      <c r="S4" s="16" t="s">
        <v>15</v>
      </c>
      <c r="T4" s="10" t="s">
        <v>16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4.25" customHeight="1">
      <c r="A5" s="11"/>
      <c r="B5" s="29"/>
      <c r="C5" s="29"/>
      <c r="D5" s="11"/>
      <c r="E5" s="11"/>
      <c r="F5" s="11"/>
      <c r="G5" s="10"/>
      <c r="H5" s="11"/>
      <c r="I5" s="10"/>
      <c r="J5" s="14"/>
      <c r="K5" s="15"/>
      <c r="L5" s="15"/>
      <c r="M5" s="15"/>
      <c r="N5" s="15"/>
      <c r="O5" s="10"/>
      <c r="P5" s="17"/>
      <c r="Q5" s="11"/>
      <c r="R5" s="29"/>
      <c r="S5" s="29"/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52.5" customHeight="1">
      <c r="A6" s="11"/>
      <c r="B6" s="30"/>
      <c r="C6" s="30"/>
      <c r="D6" s="11"/>
      <c r="E6" s="11"/>
      <c r="F6" s="11"/>
      <c r="G6" s="10"/>
      <c r="H6" s="11"/>
      <c r="I6" s="10"/>
      <c r="J6" s="2" t="s">
        <v>17</v>
      </c>
      <c r="K6" s="2" t="s">
        <v>18</v>
      </c>
      <c r="L6" s="2" t="s">
        <v>19</v>
      </c>
      <c r="M6" s="2" t="s">
        <v>20</v>
      </c>
      <c r="N6" s="2" t="s">
        <v>21</v>
      </c>
      <c r="O6" s="10"/>
      <c r="P6" s="18"/>
      <c r="Q6" s="11"/>
      <c r="R6" s="30"/>
      <c r="S6" s="30"/>
      <c r="T6" s="1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48" customHeight="1">
      <c r="A7" s="3" t="s">
        <v>22</v>
      </c>
      <c r="B7" s="3" t="s">
        <v>22</v>
      </c>
      <c r="C7" s="5" t="s">
        <v>23</v>
      </c>
      <c r="D7" s="6" t="s">
        <v>24</v>
      </c>
      <c r="E7" s="6">
        <v>1</v>
      </c>
      <c r="F7" s="6">
        <v>1</v>
      </c>
      <c r="G7" s="6" t="s">
        <v>25</v>
      </c>
      <c r="H7" s="6" t="s">
        <v>26</v>
      </c>
      <c r="I7" s="6" t="s">
        <v>27</v>
      </c>
      <c r="J7" s="6">
        <v>81.6</v>
      </c>
      <c r="K7" s="6">
        <v>66.5</v>
      </c>
      <c r="L7" s="6"/>
      <c r="M7" s="6"/>
      <c r="N7" s="6">
        <v>37.4025</v>
      </c>
      <c r="O7" s="6"/>
      <c r="P7" s="6">
        <v>82.6</v>
      </c>
      <c r="Q7" s="6">
        <f>SUM(P7*0.5+N7)</f>
        <v>78.7025</v>
      </c>
      <c r="R7" s="5" t="s">
        <v>28</v>
      </c>
      <c r="S7" s="5" t="s">
        <v>29</v>
      </c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48" customHeight="1">
      <c r="A8" s="3" t="s">
        <v>22</v>
      </c>
      <c r="B8" s="3" t="s">
        <v>22</v>
      </c>
      <c r="C8" s="5" t="s">
        <v>23</v>
      </c>
      <c r="D8" s="6" t="s">
        <v>24</v>
      </c>
      <c r="E8" s="6">
        <v>1</v>
      </c>
      <c r="F8" s="6">
        <v>2</v>
      </c>
      <c r="G8" s="6" t="s">
        <v>30</v>
      </c>
      <c r="H8" s="6" t="s">
        <v>26</v>
      </c>
      <c r="I8" s="6" t="s">
        <v>31</v>
      </c>
      <c r="J8" s="6">
        <v>76</v>
      </c>
      <c r="K8" s="6">
        <v>71.5</v>
      </c>
      <c r="L8" s="6"/>
      <c r="M8" s="6"/>
      <c r="N8" s="6">
        <v>36.9875</v>
      </c>
      <c r="O8" s="6"/>
      <c r="P8" s="6">
        <v>80.2</v>
      </c>
      <c r="Q8" s="6">
        <f>SUM(P8*0.5+N8)</f>
        <v>77.0875</v>
      </c>
      <c r="R8" s="5" t="s">
        <v>32</v>
      </c>
      <c r="S8" s="5" t="s">
        <v>33</v>
      </c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48" customHeight="1">
      <c r="A9" s="3" t="s">
        <v>22</v>
      </c>
      <c r="B9" s="3" t="s">
        <v>22</v>
      </c>
      <c r="C9" s="5" t="s">
        <v>23</v>
      </c>
      <c r="D9" s="6" t="s">
        <v>24</v>
      </c>
      <c r="E9" s="6">
        <v>1</v>
      </c>
      <c r="F9" s="6">
        <v>3</v>
      </c>
      <c r="G9" s="6" t="s">
        <v>34</v>
      </c>
      <c r="H9" s="6" t="s">
        <v>26</v>
      </c>
      <c r="I9" s="6" t="s">
        <v>35</v>
      </c>
      <c r="J9" s="6">
        <v>74.4</v>
      </c>
      <c r="K9" s="6">
        <v>65.5</v>
      </c>
      <c r="L9" s="6"/>
      <c r="M9" s="6"/>
      <c r="N9" s="6">
        <v>35.1975</v>
      </c>
      <c r="O9" s="6"/>
      <c r="P9" s="6">
        <v>81</v>
      </c>
      <c r="Q9" s="6">
        <f aca="true" t="shared" si="0" ref="Q9:Q15">SUM(P9*0.5+N9)</f>
        <v>75.69749999999999</v>
      </c>
      <c r="R9" s="5" t="s">
        <v>36</v>
      </c>
      <c r="S9" s="5" t="s">
        <v>37</v>
      </c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48" customHeight="1">
      <c r="A10" s="5" t="s">
        <v>22</v>
      </c>
      <c r="B10" s="5" t="s">
        <v>22</v>
      </c>
      <c r="C10" s="5" t="s">
        <v>38</v>
      </c>
      <c r="D10" s="6" t="s">
        <v>39</v>
      </c>
      <c r="E10" s="6">
        <v>1</v>
      </c>
      <c r="F10" s="6">
        <v>1</v>
      </c>
      <c r="G10" s="6" t="s">
        <v>44</v>
      </c>
      <c r="H10" s="6" t="s">
        <v>45</v>
      </c>
      <c r="I10" s="6" t="s">
        <v>46</v>
      </c>
      <c r="J10" s="6">
        <v>71.2</v>
      </c>
      <c r="K10" s="6">
        <v>68.5</v>
      </c>
      <c r="L10" s="6"/>
      <c r="M10" s="6"/>
      <c r="N10" s="6">
        <v>34.9925</v>
      </c>
      <c r="O10" s="6"/>
      <c r="P10" s="6">
        <v>83</v>
      </c>
      <c r="Q10" s="6">
        <f>SUM(P10*0.5+N10)</f>
        <v>76.4925</v>
      </c>
      <c r="R10" s="5" t="s">
        <v>47</v>
      </c>
      <c r="S10" s="5" t="s">
        <v>48</v>
      </c>
      <c r="T10" s="3" t="s">
        <v>49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48" customHeight="1">
      <c r="A11" s="3" t="s">
        <v>22</v>
      </c>
      <c r="B11" s="3" t="s">
        <v>22</v>
      </c>
      <c r="C11" s="5" t="s">
        <v>38</v>
      </c>
      <c r="D11" s="6" t="s">
        <v>39</v>
      </c>
      <c r="E11" s="6">
        <v>1</v>
      </c>
      <c r="F11" s="6">
        <v>2</v>
      </c>
      <c r="G11" s="6" t="s">
        <v>40</v>
      </c>
      <c r="H11" s="6" t="s">
        <v>26</v>
      </c>
      <c r="I11" s="6" t="s">
        <v>41</v>
      </c>
      <c r="J11" s="6">
        <v>73.6</v>
      </c>
      <c r="K11" s="6">
        <v>68</v>
      </c>
      <c r="L11" s="6"/>
      <c r="M11" s="6"/>
      <c r="N11" s="6">
        <v>35.54</v>
      </c>
      <c r="O11" s="6"/>
      <c r="P11" s="6">
        <v>81</v>
      </c>
      <c r="Q11" s="6">
        <f t="shared" si="0"/>
        <v>76.03999999999999</v>
      </c>
      <c r="R11" s="5" t="s">
        <v>42</v>
      </c>
      <c r="S11" s="5" t="s">
        <v>43</v>
      </c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48" customHeight="1">
      <c r="A12" s="5" t="s">
        <v>22</v>
      </c>
      <c r="B12" s="5" t="s">
        <v>22</v>
      </c>
      <c r="C12" s="5" t="s">
        <v>38</v>
      </c>
      <c r="D12" s="6" t="s">
        <v>39</v>
      </c>
      <c r="E12" s="6">
        <v>1</v>
      </c>
      <c r="F12" s="6">
        <v>3</v>
      </c>
      <c r="G12" s="6" t="s">
        <v>50</v>
      </c>
      <c r="H12" s="6" t="s">
        <v>45</v>
      </c>
      <c r="I12" s="6" t="s">
        <v>51</v>
      </c>
      <c r="J12" s="6">
        <v>72.8</v>
      </c>
      <c r="K12" s="6">
        <v>65.5</v>
      </c>
      <c r="L12" s="6"/>
      <c r="M12" s="6"/>
      <c r="N12" s="6">
        <v>34.7575</v>
      </c>
      <c r="O12" s="6"/>
      <c r="P12" s="6">
        <v>80.4</v>
      </c>
      <c r="Q12" s="6">
        <f t="shared" si="0"/>
        <v>74.95750000000001</v>
      </c>
      <c r="R12" s="5" t="s">
        <v>52</v>
      </c>
      <c r="S12" s="3" t="s">
        <v>53</v>
      </c>
      <c r="T12" s="3" t="s">
        <v>49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48" customHeight="1">
      <c r="A13" s="3" t="s">
        <v>22</v>
      </c>
      <c r="B13" s="3" t="s">
        <v>22</v>
      </c>
      <c r="C13" s="5" t="s">
        <v>54</v>
      </c>
      <c r="D13" s="6" t="s">
        <v>55</v>
      </c>
      <c r="E13" s="6">
        <v>1</v>
      </c>
      <c r="F13" s="6">
        <v>1</v>
      </c>
      <c r="G13" s="6" t="s">
        <v>60</v>
      </c>
      <c r="H13" s="6" t="s">
        <v>45</v>
      </c>
      <c r="I13" s="6" t="s">
        <v>61</v>
      </c>
      <c r="J13" s="6">
        <v>77.6</v>
      </c>
      <c r="K13" s="6">
        <v>68</v>
      </c>
      <c r="L13" s="6"/>
      <c r="M13" s="6"/>
      <c r="N13" s="6">
        <v>36.64</v>
      </c>
      <c r="O13" s="6"/>
      <c r="P13" s="6">
        <v>83.6</v>
      </c>
      <c r="Q13" s="6">
        <f>SUM(P13*0.5+N13)</f>
        <v>78.44</v>
      </c>
      <c r="R13" s="5" t="s">
        <v>62</v>
      </c>
      <c r="S13" s="5" t="s">
        <v>63</v>
      </c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48" customHeight="1">
      <c r="A14" s="3" t="s">
        <v>22</v>
      </c>
      <c r="B14" s="3" t="s">
        <v>22</v>
      </c>
      <c r="C14" s="5" t="s">
        <v>54</v>
      </c>
      <c r="D14" s="6" t="s">
        <v>55</v>
      </c>
      <c r="E14" s="6">
        <v>1</v>
      </c>
      <c r="F14" s="6">
        <v>2</v>
      </c>
      <c r="G14" s="6" t="s">
        <v>64</v>
      </c>
      <c r="H14" s="6" t="s">
        <v>26</v>
      </c>
      <c r="I14" s="6" t="s">
        <v>65</v>
      </c>
      <c r="J14" s="6">
        <v>76</v>
      </c>
      <c r="K14" s="6">
        <v>65.5</v>
      </c>
      <c r="L14" s="6"/>
      <c r="M14" s="6"/>
      <c r="N14" s="6">
        <v>35.6375</v>
      </c>
      <c r="O14" s="6"/>
      <c r="P14" s="6">
        <v>85.2</v>
      </c>
      <c r="Q14" s="6">
        <f>SUM(P14*0.5+N14)</f>
        <v>78.23750000000001</v>
      </c>
      <c r="R14" s="5" t="s">
        <v>66</v>
      </c>
      <c r="S14" s="5" t="s">
        <v>67</v>
      </c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48" customHeight="1">
      <c r="A15" s="3" t="s">
        <v>22</v>
      </c>
      <c r="B15" s="3" t="s">
        <v>22</v>
      </c>
      <c r="C15" s="5" t="s">
        <v>54</v>
      </c>
      <c r="D15" s="6" t="s">
        <v>55</v>
      </c>
      <c r="E15" s="6">
        <v>1</v>
      </c>
      <c r="F15" s="6">
        <v>3</v>
      </c>
      <c r="G15" s="6" t="s">
        <v>56</v>
      </c>
      <c r="H15" s="6" t="s">
        <v>26</v>
      </c>
      <c r="I15" s="6" t="s">
        <v>57</v>
      </c>
      <c r="J15" s="6">
        <v>80.8</v>
      </c>
      <c r="K15" s="6">
        <v>65.5</v>
      </c>
      <c r="L15" s="6"/>
      <c r="M15" s="6"/>
      <c r="N15" s="6">
        <v>36.9575</v>
      </c>
      <c r="O15" s="6"/>
      <c r="P15" s="6">
        <v>81.6</v>
      </c>
      <c r="Q15" s="6">
        <f t="shared" si="0"/>
        <v>77.7575</v>
      </c>
      <c r="R15" s="5" t="s">
        <v>58</v>
      </c>
      <c r="S15" s="5" t="s">
        <v>59</v>
      </c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69" customHeight="1">
      <c r="A16" s="7" t="s">
        <v>68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6.75" customHeight="1">
      <c r="A17" s="4"/>
      <c r="B17" s="4"/>
      <c r="C17" s="4"/>
      <c r="D17" s="4"/>
      <c r="E17" s="4"/>
      <c r="F17" s="26" t="s">
        <v>69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</sheetData>
  <sheetProtection/>
  <mergeCells count="21">
    <mergeCell ref="T4:T6"/>
    <mergeCell ref="A1:T1"/>
    <mergeCell ref="A2:T2"/>
    <mergeCell ref="A3:T3"/>
    <mergeCell ref="O4:O6"/>
    <mergeCell ref="F17:T17"/>
    <mergeCell ref="A4:A6"/>
    <mergeCell ref="B4:B6"/>
    <mergeCell ref="C4:C6"/>
    <mergeCell ref="D4:D6"/>
    <mergeCell ref="Q4:Q6"/>
    <mergeCell ref="A16:T16"/>
    <mergeCell ref="F4:F6"/>
    <mergeCell ref="G4:G6"/>
    <mergeCell ref="H4:H6"/>
    <mergeCell ref="I4:I6"/>
    <mergeCell ref="J4:N5"/>
    <mergeCell ref="E4:E6"/>
    <mergeCell ref="P4:P6"/>
    <mergeCell ref="R4:R6"/>
    <mergeCell ref="S4:S6"/>
  </mergeCells>
  <printOptions horizontalCentered="1"/>
  <pageMargins left="0.3145833333333333" right="0.3541666666666667" top="0.5902777777777778" bottom="1.1805555555555556" header="0.5118055555555555" footer="0.97986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2020-11-10T07:27:34Z</cp:lastPrinted>
  <dcterms:created xsi:type="dcterms:W3CDTF">1996-12-17T01:32:42Z</dcterms:created>
  <dcterms:modified xsi:type="dcterms:W3CDTF">2020-11-10T09:25:08Z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