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Area" localSheetId="0">'Sheet1'!$A$1:$U$67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<sst xmlns="http://schemas.openxmlformats.org/spreadsheetml/2006/main" count="807" uniqueCount="258">
  <si>
    <t>附件</t>
  </si>
  <si>
    <r>
      <rPr>
        <sz val="20"/>
        <color indexed="8"/>
        <rFont val="方正小标宋简体"/>
        <family val="0"/>
      </rPr>
      <t>湖北省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0"/>
      </rPr>
      <t>年度省市县乡考试录用公务员考试成绩折算汇总表</t>
    </r>
  </si>
  <si>
    <r>
      <t xml:space="preserve">                    </t>
    </r>
    <r>
      <rPr>
        <sz val="11"/>
        <color indexed="8"/>
        <rFont val="仿宋_GB2312"/>
        <family val="3"/>
      </rPr>
      <t>招录单位（盖章）：中共湖北省纪律检查委员会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日</t>
    </r>
  </si>
  <si>
    <r>
      <rPr>
        <sz val="9"/>
        <rFont val="黑体"/>
        <family val="3"/>
      </rPr>
      <t>机构名称</t>
    </r>
  </si>
  <si>
    <r>
      <rPr>
        <sz val="9"/>
        <rFont val="黑体"/>
        <family val="3"/>
      </rPr>
      <t>招录机关</t>
    </r>
  </si>
  <si>
    <r>
      <rPr>
        <sz val="9"/>
        <rFont val="黑体"/>
        <family val="3"/>
      </rPr>
      <t>招录职位</t>
    </r>
  </si>
  <si>
    <r>
      <rPr>
        <sz val="9"/>
        <rFont val="黑体"/>
        <family val="3"/>
      </rPr>
      <t>职位代码</t>
    </r>
  </si>
  <si>
    <r>
      <rPr>
        <sz val="9"/>
        <rFont val="黑体"/>
        <family val="3"/>
      </rPr>
      <t>招录数量</t>
    </r>
  </si>
  <si>
    <r>
      <rPr>
        <sz val="9"/>
        <color indexed="8"/>
        <rFont val="黑体"/>
        <family val="3"/>
      </rPr>
      <t>成绩排名</t>
    </r>
  </si>
  <si>
    <r>
      <rPr>
        <sz val="9"/>
        <color indexed="8"/>
        <rFont val="黑体"/>
        <family val="3"/>
      </rPr>
      <t>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黑体"/>
        <family val="3"/>
      </rPr>
      <t>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</si>
  <si>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</si>
  <si>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准考证号</t>
    </r>
  </si>
  <si>
    <r>
      <rPr>
        <sz val="9"/>
        <color indexed="8"/>
        <rFont val="黑体"/>
        <family val="3"/>
      </rPr>
      <t>笔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黑体"/>
        <family val="3"/>
      </rPr>
      <t>试</t>
    </r>
  </si>
  <si>
    <r>
      <rPr>
        <sz val="9"/>
        <color indexed="8"/>
        <rFont val="黑体"/>
        <family val="3"/>
      </rPr>
      <t>专业科目考试</t>
    </r>
  </si>
  <si>
    <r>
      <rPr>
        <sz val="9"/>
        <color indexed="8"/>
        <rFont val="黑体"/>
        <family val="3"/>
      </rPr>
      <t>面试
分数</t>
    </r>
  </si>
  <si>
    <r>
      <rPr>
        <sz val="9"/>
        <rFont val="黑体"/>
        <family val="3"/>
      </rPr>
      <t>综合
成绩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</si>
  <si>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</si>
  <si>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现工作单位</t>
    </r>
  </si>
  <si>
    <r>
      <rPr>
        <sz val="9"/>
        <color indexed="8"/>
        <rFont val="黑体"/>
        <family val="3"/>
      </rPr>
      <t>备注</t>
    </r>
  </si>
  <si>
    <r>
      <rPr>
        <sz val="9"/>
        <color indexed="8"/>
        <rFont val="黑体"/>
        <family val="3"/>
      </rPr>
      <t>行政职业能力测验</t>
    </r>
  </si>
  <si>
    <r>
      <rPr>
        <sz val="9"/>
        <color indexed="8"/>
        <rFont val="黑体"/>
        <family val="3"/>
      </rPr>
      <t>申论（县以上机关）</t>
    </r>
  </si>
  <si>
    <r>
      <rPr>
        <sz val="9"/>
        <color indexed="8"/>
        <rFont val="黑体"/>
        <family val="3"/>
      </rPr>
      <t>申论（乡镇、街道机关）</t>
    </r>
  </si>
  <si>
    <r>
      <rPr>
        <sz val="9"/>
        <color indexed="8"/>
        <rFont val="黑体"/>
        <family val="3"/>
      </rPr>
      <t>公安专业科目考试</t>
    </r>
  </si>
  <si>
    <r>
      <rPr>
        <sz val="9"/>
        <color indexed="8"/>
        <rFont val="黑体"/>
        <family val="3"/>
      </rPr>
      <t>综合知识测试</t>
    </r>
  </si>
  <si>
    <r>
      <rPr>
        <sz val="9"/>
        <color indexed="8"/>
        <rFont val="黑体"/>
        <family val="3"/>
      </rPr>
      <t>折算分</t>
    </r>
  </si>
  <si>
    <r>
      <rPr>
        <sz val="8"/>
        <rFont val="宋体"/>
        <family val="0"/>
      </rPr>
      <t>省纪委（省监察委员会）</t>
    </r>
  </si>
  <si>
    <r>
      <rPr>
        <sz val="8"/>
        <rFont val="宋体"/>
        <family val="0"/>
      </rPr>
      <t>省纪委监委机关、派驻机构和省委巡视机构</t>
    </r>
  </si>
  <si>
    <r>
      <rPr>
        <sz val="8"/>
        <rFont val="宋体"/>
        <family val="0"/>
      </rPr>
      <t>监督检查岗位</t>
    </r>
  </si>
  <si>
    <t>14230201004000001</t>
  </si>
  <si>
    <r>
      <rPr>
        <sz val="9"/>
        <rFont val="宋体"/>
        <family val="0"/>
      </rPr>
      <t>贺大伟</t>
    </r>
  </si>
  <si>
    <r>
      <rPr>
        <sz val="9"/>
        <rFont val="宋体"/>
        <family val="0"/>
      </rPr>
      <t>男</t>
    </r>
  </si>
  <si>
    <t>142302403306</t>
  </si>
  <si>
    <t>/</t>
  </si>
  <si>
    <t>西南财经大学</t>
  </si>
  <si>
    <t>中国人民银行夷陵支行</t>
  </si>
  <si>
    <r>
      <rPr>
        <sz val="9"/>
        <rFont val="宋体"/>
        <family val="0"/>
      </rPr>
      <t>杨少勇</t>
    </r>
  </si>
  <si>
    <t>142302300714</t>
  </si>
  <si>
    <t>中南财经政法大学</t>
  </si>
  <si>
    <t>武警湖北省总队物资采购站</t>
  </si>
  <si>
    <r>
      <rPr>
        <sz val="9"/>
        <rFont val="宋体"/>
        <family val="0"/>
      </rPr>
      <t>魏成</t>
    </r>
  </si>
  <si>
    <t>142303914510</t>
  </si>
  <si>
    <t>东南大学</t>
  </si>
  <si>
    <t>中国工商银行江苏镇江分行丹徒支行</t>
  </si>
  <si>
    <t>卢璁</t>
  </si>
  <si>
    <r>
      <rPr>
        <sz val="9"/>
        <rFont val="宋体"/>
        <family val="0"/>
      </rPr>
      <t>女</t>
    </r>
  </si>
  <si>
    <t>142302102207</t>
  </si>
  <si>
    <t>武汉理工大学</t>
  </si>
  <si>
    <t>武汉文理学院</t>
  </si>
  <si>
    <t>乐莺莺</t>
  </si>
  <si>
    <t>142304401316</t>
  </si>
  <si>
    <t>武汉大学</t>
  </si>
  <si>
    <t>武汉汉阳造文化产业投资有限公司</t>
  </si>
  <si>
    <t>潘珊珊</t>
  </si>
  <si>
    <t>142303504121</t>
  </si>
  <si>
    <t>英国莱斯特大学</t>
  </si>
  <si>
    <t>中国人民银行随州市中心支行</t>
  </si>
  <si>
    <t>张月华</t>
  </si>
  <si>
    <t>142300802518</t>
  </si>
  <si>
    <t>哈尔滨工业大学</t>
  </si>
  <si>
    <t>大庆市高质量发展研究中心</t>
  </si>
  <si>
    <t>张通</t>
  </si>
  <si>
    <t>142305413520</t>
  </si>
  <si>
    <t>湖北大学</t>
  </si>
  <si>
    <t>武汉市中心医院</t>
  </si>
  <si>
    <t>宋帅东</t>
  </si>
  <si>
    <t>142303405609</t>
  </si>
  <si>
    <t>美国佩波戴恩大学</t>
  </si>
  <si>
    <t>深圳前海斐睿投资合伙企业（有限合伙）</t>
  </si>
  <si>
    <r>
      <rPr>
        <sz val="9"/>
        <rFont val="宋体"/>
        <family val="0"/>
      </rPr>
      <t>杨晓强</t>
    </r>
  </si>
  <si>
    <t>142300101910</t>
  </si>
  <si>
    <t>广东省广新控股集团有限公司</t>
  </si>
  <si>
    <r>
      <rPr>
        <sz val="9"/>
        <rFont val="宋体"/>
        <family val="0"/>
      </rPr>
      <t>何安俊</t>
    </r>
  </si>
  <si>
    <t>142300402712</t>
  </si>
  <si>
    <t>法国北方高等商学院</t>
  </si>
  <si>
    <t>武汉东湖零度投资管理有限公司</t>
  </si>
  <si>
    <r>
      <rPr>
        <sz val="9"/>
        <rFont val="宋体"/>
        <family val="0"/>
      </rPr>
      <t>贺悦</t>
    </r>
  </si>
  <si>
    <t>142304005824</t>
  </si>
  <si>
    <t>武汉知识产权交易所</t>
  </si>
  <si>
    <r>
      <rPr>
        <sz val="9"/>
        <rFont val="宋体"/>
        <family val="0"/>
      </rPr>
      <t>初晓萌</t>
    </r>
  </si>
  <si>
    <t>142305013525</t>
  </si>
  <si>
    <t>远洋地产（武汉）-武汉设计之心建设发展有限公司</t>
  </si>
  <si>
    <r>
      <rPr>
        <sz val="9"/>
        <rFont val="宋体"/>
        <family val="0"/>
      </rPr>
      <t>余明明</t>
    </r>
  </si>
  <si>
    <t>142302101214</t>
  </si>
  <si>
    <t>中央财经大学</t>
  </si>
  <si>
    <t>建业控股有限公司</t>
  </si>
  <si>
    <r>
      <rPr>
        <sz val="9"/>
        <rFont val="宋体"/>
        <family val="0"/>
      </rPr>
      <t>杜畅达</t>
    </r>
  </si>
  <si>
    <t>142304007425</t>
  </si>
  <si>
    <t>美国史蒂文斯理工学院</t>
  </si>
  <si>
    <t>中国人寿保险股份有限公司湖北省分公司</t>
  </si>
  <si>
    <r>
      <rPr>
        <sz val="9"/>
        <rFont val="宋体"/>
        <family val="0"/>
      </rPr>
      <t>刘欢</t>
    </r>
  </si>
  <si>
    <t>142302908118</t>
  </si>
  <si>
    <t>中银消费金融（总部）</t>
  </si>
  <si>
    <r>
      <rPr>
        <sz val="9"/>
        <rFont val="宋体"/>
        <family val="0"/>
      </rPr>
      <t>吴静怡</t>
    </r>
  </si>
  <si>
    <t>142300700116</t>
  </si>
  <si>
    <t>新加坡管理大学</t>
  </si>
  <si>
    <t>天职国际会计师事务所（特殊普通合伙）武汉分所</t>
  </si>
  <si>
    <r>
      <rPr>
        <sz val="9"/>
        <rFont val="宋体"/>
        <family val="0"/>
      </rPr>
      <t>郭欢欢</t>
    </r>
  </si>
  <si>
    <t>142300400230</t>
  </si>
  <si>
    <t>郑州大学</t>
  </si>
  <si>
    <t>方城县财政局</t>
  </si>
  <si>
    <r>
      <rPr>
        <sz val="8"/>
        <rFont val="宋体"/>
        <family val="0"/>
      </rPr>
      <t>审查调查岗位一</t>
    </r>
  </si>
  <si>
    <t>14230201004000002</t>
  </si>
  <si>
    <t>彭宁</t>
  </si>
  <si>
    <t>142300302613</t>
  </si>
  <si>
    <r>
      <rPr>
        <sz val="9"/>
        <rFont val="宋体"/>
        <family val="0"/>
      </rPr>
      <t>武汉大学</t>
    </r>
  </si>
  <si>
    <r>
      <rPr>
        <sz val="9"/>
        <rFont val="宋体"/>
        <family val="0"/>
      </rPr>
      <t>保利（武汉）房地产开发有限公司</t>
    </r>
  </si>
  <si>
    <t>鲁澄</t>
  </si>
  <si>
    <t>142303401823</t>
  </si>
  <si>
    <r>
      <rPr>
        <sz val="9"/>
        <rFont val="宋体"/>
        <family val="0"/>
      </rPr>
      <t>中南财经政法大学</t>
    </r>
  </si>
  <si>
    <r>
      <rPr>
        <sz val="9"/>
        <rFont val="宋体"/>
        <family val="0"/>
      </rPr>
      <t>湖北铁道运输职业学院</t>
    </r>
  </si>
  <si>
    <t>范锐</t>
  </si>
  <si>
    <t>142304010918</t>
  </si>
  <si>
    <r>
      <rPr>
        <sz val="9"/>
        <rFont val="宋体"/>
        <family val="0"/>
      </rPr>
      <t>西北政法大学</t>
    </r>
  </si>
  <si>
    <r>
      <rPr>
        <sz val="9"/>
        <rFont val="宋体"/>
        <family val="0"/>
      </rPr>
      <t>安徽知秋律师事务所</t>
    </r>
  </si>
  <si>
    <t>黄田</t>
  </si>
  <si>
    <t>142303004802</t>
  </si>
  <si>
    <r>
      <rPr>
        <sz val="9"/>
        <rFont val="宋体"/>
        <family val="0"/>
      </rPr>
      <t>武汉市武昌区房屋安全监督站</t>
    </r>
  </si>
  <si>
    <t>郭重霄</t>
  </si>
  <si>
    <t>142300301619</t>
  </si>
  <si>
    <r>
      <rPr>
        <sz val="9"/>
        <rFont val="宋体"/>
        <family val="0"/>
      </rPr>
      <t>东北财经大学</t>
    </r>
  </si>
  <si>
    <r>
      <rPr>
        <sz val="9"/>
        <rFont val="宋体"/>
        <family val="0"/>
      </rPr>
      <t>深圳市招商公寓发展有限公司</t>
    </r>
  </si>
  <si>
    <t>胡中桂</t>
  </si>
  <si>
    <t>142304303414</t>
  </si>
  <si>
    <r>
      <rPr>
        <sz val="9"/>
        <rFont val="宋体"/>
        <family val="0"/>
      </rPr>
      <t>武汉市武昌区企业和人才服务中心</t>
    </r>
  </si>
  <si>
    <t>蒋春叶</t>
  </si>
  <si>
    <t>142305412912</t>
  </si>
  <si>
    <r>
      <rPr>
        <sz val="9"/>
        <rFont val="宋体"/>
        <family val="0"/>
      </rPr>
      <t>中国人民大学</t>
    </r>
  </si>
  <si>
    <r>
      <rPr>
        <sz val="9"/>
        <rFont val="宋体"/>
        <family val="0"/>
      </rPr>
      <t>北京阳光海天停车管理有限公司</t>
    </r>
  </si>
  <si>
    <r>
      <rPr>
        <sz val="9"/>
        <rFont val="宋体"/>
        <family val="0"/>
      </rPr>
      <t>李琼杰</t>
    </r>
  </si>
  <si>
    <t>142305202330</t>
  </si>
  <si>
    <r>
      <rPr>
        <sz val="9"/>
        <rFont val="宋体"/>
        <family val="0"/>
      </rPr>
      <t>湖北省农业科学院</t>
    </r>
  </si>
  <si>
    <t>彭聪</t>
  </si>
  <si>
    <t>142305307518</t>
  </si>
  <si>
    <r>
      <rPr>
        <sz val="9"/>
        <rFont val="宋体"/>
        <family val="0"/>
      </rPr>
      <t>西安交通大学</t>
    </r>
  </si>
  <si>
    <r>
      <rPr>
        <sz val="9"/>
        <rFont val="宋体"/>
        <family val="0"/>
      </rPr>
      <t>湖南省长沙市岳麓区人民法院</t>
    </r>
  </si>
  <si>
    <t>彭家芳</t>
  </si>
  <si>
    <t>142302902502</t>
  </si>
  <si>
    <r>
      <rPr>
        <sz val="9"/>
        <rFont val="宋体"/>
        <family val="0"/>
      </rPr>
      <t>广西师范大学</t>
    </r>
  </si>
  <si>
    <r>
      <rPr>
        <sz val="9"/>
        <rFont val="宋体"/>
        <family val="0"/>
      </rPr>
      <t>武汉市汉阳区人民检察院</t>
    </r>
  </si>
  <si>
    <t>江慧玲</t>
  </si>
  <si>
    <t>142304301502</t>
  </si>
  <si>
    <r>
      <rPr>
        <sz val="9"/>
        <rFont val="宋体"/>
        <family val="0"/>
      </rPr>
      <t>中国人民银行十堰市中心支行</t>
    </r>
  </si>
  <si>
    <t>郭莉</t>
  </si>
  <si>
    <t>142304003114</t>
  </si>
  <si>
    <r>
      <rPr>
        <sz val="9"/>
        <rFont val="宋体"/>
        <family val="0"/>
      </rPr>
      <t>湖北省居民家庭经济状况核对中心</t>
    </r>
  </si>
  <si>
    <r>
      <rPr>
        <sz val="9"/>
        <rFont val="宋体"/>
        <family val="0"/>
      </rPr>
      <t>胡小凤</t>
    </r>
  </si>
  <si>
    <t>142303004522</t>
  </si>
  <si>
    <r>
      <rPr>
        <sz val="9"/>
        <rFont val="宋体"/>
        <family val="0"/>
      </rPr>
      <t>宜昌仲裁委员会办公室</t>
    </r>
  </si>
  <si>
    <r>
      <rPr>
        <sz val="9"/>
        <rFont val="宋体"/>
        <family val="0"/>
      </rPr>
      <t>李洪娇</t>
    </r>
  </si>
  <si>
    <t>142304003313</t>
  </si>
  <si>
    <r>
      <rPr>
        <sz val="9"/>
        <rFont val="宋体"/>
        <family val="0"/>
      </rPr>
      <t>广东省深圳市罗湖区司法局</t>
    </r>
  </si>
  <si>
    <r>
      <rPr>
        <sz val="9"/>
        <rFont val="宋体"/>
        <family val="0"/>
      </rPr>
      <t>孙莉</t>
    </r>
  </si>
  <si>
    <t>142304907705</t>
  </si>
  <si>
    <r>
      <rPr>
        <sz val="9"/>
        <rFont val="宋体"/>
        <family val="0"/>
      </rPr>
      <t>长江存储科技有限责任公司</t>
    </r>
  </si>
  <si>
    <r>
      <rPr>
        <sz val="9"/>
        <rFont val="宋体"/>
        <family val="0"/>
      </rPr>
      <t>高雅</t>
    </r>
  </si>
  <si>
    <t>142300202430</t>
  </si>
  <si>
    <r>
      <rPr>
        <sz val="9"/>
        <rFont val="宋体"/>
        <family val="0"/>
      </rPr>
      <t>湖北得伟君尚律师事务所</t>
    </r>
  </si>
  <si>
    <r>
      <rPr>
        <sz val="9"/>
        <rFont val="宋体"/>
        <family val="0"/>
      </rPr>
      <t>李亚琼</t>
    </r>
  </si>
  <si>
    <t>142306305121</t>
  </si>
  <si>
    <r>
      <rPr>
        <sz val="9"/>
        <rFont val="宋体"/>
        <family val="0"/>
      </rPr>
      <t>湖北深装总装饰工程有限公司</t>
    </r>
  </si>
  <si>
    <r>
      <rPr>
        <sz val="9"/>
        <rFont val="宋体"/>
        <family val="0"/>
      </rPr>
      <t>党苗伟</t>
    </r>
  </si>
  <si>
    <t>142302101913</t>
  </si>
  <si>
    <r>
      <rPr>
        <sz val="9"/>
        <rFont val="宋体"/>
        <family val="0"/>
      </rPr>
      <t>蒋舒婷</t>
    </r>
  </si>
  <si>
    <t>142304904603</t>
  </si>
  <si>
    <r>
      <rPr>
        <sz val="9"/>
        <rFont val="宋体"/>
        <family val="0"/>
      </rPr>
      <t>中国社会科学院研究生院</t>
    </r>
  </si>
  <si>
    <r>
      <rPr>
        <sz val="9"/>
        <rFont val="宋体"/>
        <family val="0"/>
      </rPr>
      <t>武汉武商集团股份有限公司</t>
    </r>
  </si>
  <si>
    <r>
      <rPr>
        <sz val="9"/>
        <rFont val="宋体"/>
        <family val="0"/>
      </rPr>
      <t>邱静静</t>
    </r>
  </si>
  <si>
    <t>142305203205</t>
  </si>
  <si>
    <r>
      <rPr>
        <sz val="9"/>
        <rFont val="宋体"/>
        <family val="0"/>
      </rPr>
      <t>河南省人民检察院</t>
    </r>
  </si>
  <si>
    <r>
      <rPr>
        <sz val="9"/>
        <rFont val="宋体"/>
        <family val="0"/>
      </rPr>
      <t>蒋依玲</t>
    </r>
  </si>
  <si>
    <t>142302901202</t>
  </si>
  <si>
    <r>
      <rPr>
        <sz val="9"/>
        <rFont val="宋体"/>
        <family val="0"/>
      </rPr>
      <t>上海建纬（西安）律师事务所</t>
    </r>
  </si>
  <si>
    <r>
      <rPr>
        <sz val="9"/>
        <rFont val="宋体"/>
        <family val="0"/>
      </rPr>
      <t>韩磊</t>
    </r>
  </si>
  <si>
    <t>142305413920</t>
  </si>
  <si>
    <r>
      <rPr>
        <sz val="9"/>
        <rFont val="宋体"/>
        <family val="0"/>
      </rPr>
      <t>华中师范大学</t>
    </r>
  </si>
  <si>
    <r>
      <rPr>
        <sz val="9"/>
        <rFont val="宋体"/>
        <family val="0"/>
      </rPr>
      <t>湖北立丰律师事务所</t>
    </r>
  </si>
  <si>
    <r>
      <rPr>
        <sz val="9"/>
        <rFont val="宋体"/>
        <family val="0"/>
      </rPr>
      <t>张赟</t>
    </r>
  </si>
  <si>
    <t>142303604006</t>
  </si>
  <si>
    <r>
      <rPr>
        <sz val="9"/>
        <rFont val="宋体"/>
        <family val="0"/>
      </rPr>
      <t>上海师范大学</t>
    </r>
  </si>
  <si>
    <r>
      <rPr>
        <sz val="9"/>
        <rFont val="宋体"/>
        <family val="0"/>
      </rPr>
      <t>信阳市浉河区文化广电和旅游局</t>
    </r>
  </si>
  <si>
    <r>
      <rPr>
        <sz val="9"/>
        <rFont val="宋体"/>
        <family val="0"/>
      </rPr>
      <t>李龙</t>
    </r>
  </si>
  <si>
    <t>142306401625</t>
  </si>
  <si>
    <r>
      <rPr>
        <sz val="9"/>
        <rFont val="宋体"/>
        <family val="0"/>
      </rPr>
      <t>四川大学</t>
    </r>
  </si>
  <si>
    <r>
      <rPr>
        <sz val="9"/>
        <rFont val="宋体"/>
        <family val="0"/>
      </rPr>
      <t>四川省广安市法制和预算服务中心</t>
    </r>
  </si>
  <si>
    <r>
      <rPr>
        <sz val="8"/>
        <rFont val="宋体"/>
        <family val="0"/>
      </rPr>
      <t>审查调查岗位二</t>
    </r>
  </si>
  <si>
    <t>14230201004000003</t>
  </si>
  <si>
    <r>
      <rPr>
        <sz val="9"/>
        <rFont val="宋体"/>
        <family val="0"/>
      </rPr>
      <t>周瑞</t>
    </r>
  </si>
  <si>
    <t>142305305605</t>
  </si>
  <si>
    <r>
      <rPr>
        <sz val="9"/>
        <rFont val="宋体"/>
        <family val="0"/>
      </rPr>
      <t>随县纪委监委</t>
    </r>
  </si>
  <si>
    <r>
      <rPr>
        <sz val="9"/>
        <rFont val="宋体"/>
        <family val="0"/>
      </rPr>
      <t>赵谦</t>
    </r>
  </si>
  <si>
    <t>142305518630</t>
  </si>
  <si>
    <r>
      <rPr>
        <sz val="9"/>
        <rFont val="宋体"/>
        <family val="0"/>
      </rPr>
      <t>武汉纺织大学</t>
    </r>
  </si>
  <si>
    <r>
      <rPr>
        <sz val="9"/>
        <rFont val="宋体"/>
        <family val="0"/>
      </rPr>
      <t>武汉思托福科技有限公司</t>
    </r>
  </si>
  <si>
    <r>
      <rPr>
        <sz val="9"/>
        <rFont val="宋体"/>
        <family val="0"/>
      </rPr>
      <t>吴家斌</t>
    </r>
  </si>
  <si>
    <t>142303503225</t>
  </si>
  <si>
    <r>
      <rPr>
        <sz val="9"/>
        <rFont val="宋体"/>
        <family val="0"/>
      </rPr>
      <t>首都师范大学</t>
    </r>
  </si>
  <si>
    <r>
      <rPr>
        <sz val="9"/>
        <rFont val="宋体"/>
        <family val="0"/>
      </rPr>
      <t>中国电信股份有限公司武汉分公司</t>
    </r>
  </si>
  <si>
    <r>
      <rPr>
        <sz val="9"/>
        <rFont val="宋体"/>
        <family val="0"/>
      </rPr>
      <t>程彬</t>
    </r>
  </si>
  <si>
    <t>142305521412</t>
  </si>
  <si>
    <r>
      <rPr>
        <sz val="9"/>
        <rFont val="宋体"/>
        <family val="0"/>
      </rPr>
      <t>武汉理工大学</t>
    </r>
  </si>
  <si>
    <r>
      <rPr>
        <sz val="9"/>
        <rFont val="宋体"/>
        <family val="0"/>
      </rPr>
      <t>华为技术有限公司武汉研究所</t>
    </r>
  </si>
  <si>
    <r>
      <rPr>
        <sz val="9"/>
        <rFont val="宋体"/>
        <family val="0"/>
      </rPr>
      <t>龚永平</t>
    </r>
  </si>
  <si>
    <t>142302300116</t>
  </si>
  <si>
    <r>
      <rPr>
        <sz val="9"/>
        <rFont val="宋体"/>
        <family val="0"/>
      </rPr>
      <t>北京信息科技大学</t>
    </r>
  </si>
  <si>
    <r>
      <rPr>
        <sz val="9"/>
        <rFont val="宋体"/>
        <family val="0"/>
      </rPr>
      <t>标贝（北京）科技有限公司</t>
    </r>
  </si>
  <si>
    <r>
      <rPr>
        <sz val="9"/>
        <rFont val="宋体"/>
        <family val="0"/>
      </rPr>
      <t>李志鹏</t>
    </r>
  </si>
  <si>
    <t>142302905509</t>
  </si>
  <si>
    <r>
      <rPr>
        <sz val="9"/>
        <rFont val="宋体"/>
        <family val="0"/>
      </rPr>
      <t>电子科技大学</t>
    </r>
  </si>
  <si>
    <r>
      <rPr>
        <sz val="9"/>
        <rFont val="宋体"/>
        <family val="0"/>
      </rPr>
      <t>鹏华基金管理有限公司</t>
    </r>
  </si>
  <si>
    <r>
      <rPr>
        <sz val="8"/>
        <rFont val="宋体"/>
        <family val="0"/>
      </rPr>
      <t>文字综合岗位</t>
    </r>
  </si>
  <si>
    <t>14230201004000004</t>
  </si>
  <si>
    <t>孙学毅</t>
  </si>
  <si>
    <t>142304602305</t>
  </si>
  <si>
    <r>
      <rPr>
        <sz val="9"/>
        <rFont val="宋体"/>
        <family val="0"/>
      </rPr>
      <t>东北师范大学</t>
    </r>
  </si>
  <si>
    <r>
      <rPr>
        <sz val="9"/>
        <rFont val="宋体"/>
        <family val="0"/>
      </rPr>
      <t>湖北省十堰市东风高级中学</t>
    </r>
  </si>
  <si>
    <t>熊修奇</t>
  </si>
  <si>
    <t>142300201308</t>
  </si>
  <si>
    <r>
      <rPr>
        <sz val="9"/>
        <rFont val="宋体"/>
        <family val="0"/>
      </rPr>
      <t>北京大学</t>
    </r>
  </si>
  <si>
    <r>
      <rPr>
        <sz val="9"/>
        <rFont val="宋体"/>
        <family val="0"/>
      </rPr>
      <t>湖北广播电视台</t>
    </r>
  </si>
  <si>
    <t>冉石卉</t>
  </si>
  <si>
    <t>142305702510</t>
  </si>
  <si>
    <r>
      <rPr>
        <sz val="9"/>
        <rFont val="宋体"/>
        <family val="0"/>
      </rPr>
      <t>中南民族大学</t>
    </r>
  </si>
  <si>
    <r>
      <rPr>
        <sz val="9"/>
        <rFont val="宋体"/>
        <family val="0"/>
      </rPr>
      <t>中南民族大学民族学博物馆</t>
    </r>
  </si>
  <si>
    <t>刘素</t>
  </si>
  <si>
    <t>142303914721</t>
  </si>
  <si>
    <r>
      <rPr>
        <sz val="9"/>
        <rFont val="宋体"/>
        <family val="0"/>
      </rPr>
      <t>南开大学</t>
    </r>
  </si>
  <si>
    <r>
      <rPr>
        <sz val="9"/>
        <rFont val="宋体"/>
        <family val="0"/>
      </rPr>
      <t>河南省实验中学</t>
    </r>
  </si>
  <si>
    <t>聂心怡</t>
  </si>
  <si>
    <t>142300601404</t>
  </si>
  <si>
    <r>
      <rPr>
        <sz val="9"/>
        <rFont val="宋体"/>
        <family val="0"/>
      </rPr>
      <t>西安电子科技大学</t>
    </r>
  </si>
  <si>
    <r>
      <rPr>
        <sz val="9"/>
        <rFont val="宋体"/>
        <family val="0"/>
      </rPr>
      <t>无</t>
    </r>
  </si>
  <si>
    <t>孙苗</t>
  </si>
  <si>
    <t>142304602220</t>
  </si>
  <si>
    <r>
      <rPr>
        <sz val="9"/>
        <rFont val="宋体"/>
        <family val="0"/>
      </rPr>
      <t>四川省委党校</t>
    </r>
  </si>
  <si>
    <r>
      <rPr>
        <sz val="9"/>
        <rFont val="宋体"/>
        <family val="0"/>
      </rPr>
      <t>河南省平顶山市新华区史志办</t>
    </r>
  </si>
  <si>
    <r>
      <rPr>
        <sz val="9"/>
        <rFont val="宋体"/>
        <family val="0"/>
      </rPr>
      <t>黄蕾</t>
    </r>
  </si>
  <si>
    <t>142305012925</t>
  </si>
  <si>
    <r>
      <rPr>
        <sz val="9"/>
        <rFont val="宋体"/>
        <family val="0"/>
      </rPr>
      <t>中央民族大学</t>
    </r>
  </si>
  <si>
    <r>
      <rPr>
        <sz val="9"/>
        <rFont val="宋体"/>
        <family val="0"/>
      </rPr>
      <t>经济观察报社</t>
    </r>
  </si>
  <si>
    <r>
      <rPr>
        <sz val="9"/>
        <rFont val="宋体"/>
        <family val="0"/>
      </rPr>
      <t>冯玲</t>
    </r>
  </si>
  <si>
    <t>142306100101</t>
  </si>
  <si>
    <r>
      <rPr>
        <sz val="9"/>
        <rFont val="宋体"/>
        <family val="0"/>
      </rPr>
      <t>宁波方太厨具有限公司</t>
    </r>
  </si>
  <si>
    <r>
      <rPr>
        <sz val="9"/>
        <rFont val="宋体"/>
        <family val="0"/>
      </rPr>
      <t>王百慧</t>
    </r>
  </si>
  <si>
    <t>142304103004</t>
  </si>
  <si>
    <r>
      <rPr>
        <sz val="9"/>
        <rFont val="宋体"/>
        <family val="0"/>
      </rPr>
      <t>武汉华中数控股份有限公司</t>
    </r>
  </si>
  <si>
    <r>
      <rPr>
        <sz val="9"/>
        <rFont val="宋体"/>
        <family val="0"/>
      </rPr>
      <t>马永飞</t>
    </r>
  </si>
  <si>
    <t>142306500709</t>
  </si>
  <si>
    <r>
      <rPr>
        <sz val="9"/>
        <rFont val="宋体"/>
        <family val="0"/>
      </rPr>
      <t>青岛大学</t>
    </r>
  </si>
  <si>
    <r>
      <rPr>
        <sz val="9"/>
        <rFont val="宋体"/>
        <family val="0"/>
      </rPr>
      <t>河南省驻马店市确山县委宣传部</t>
    </r>
  </si>
  <si>
    <r>
      <rPr>
        <sz val="9"/>
        <rFont val="宋体"/>
        <family val="0"/>
      </rPr>
      <t>刘念</t>
    </r>
  </si>
  <si>
    <t>142304401715</t>
  </si>
  <si>
    <r>
      <rPr>
        <sz val="9"/>
        <rFont val="宋体"/>
        <family val="0"/>
      </rPr>
      <t>华中科技大学</t>
    </r>
  </si>
  <si>
    <r>
      <rPr>
        <sz val="9"/>
        <rFont val="宋体"/>
        <family val="0"/>
      </rPr>
      <t>武汉市建设工程设计审查和消防验收中心（武汉市设计产业促进中心）</t>
    </r>
  </si>
  <si>
    <r>
      <rPr>
        <sz val="9"/>
        <rFont val="宋体"/>
        <family val="0"/>
      </rPr>
      <t>王丹</t>
    </r>
  </si>
  <si>
    <t>142304601525</t>
  </si>
  <si>
    <r>
      <rPr>
        <sz val="9"/>
        <rFont val="宋体"/>
        <family val="0"/>
      </rPr>
      <t>湖北恒大童世界旅游开发有限公司</t>
    </r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</si>
  <si>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 New Roman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 New Roman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 New Roman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 New Roman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 New Roman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 New Roman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 New Roman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 New Roman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 New Roman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 New Roman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 New Roman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 New Roman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 New Roman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 New Roman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 New Roman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 New Roman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 New Roman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 New Roman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 New Roman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 New Roman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 New Roman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</si>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</sst>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8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63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left" vertical="center" wrapText="1"/>
    </xf>
    <xf numFmtId="0" fontId="6" fillId="0" borderId="11" xfId="63" applyNumberFormat="1" applyFont="1" applyFill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8"/>
  <sheetViews>
    <sheetView tabSelected="1" workbookViewId="0" topLeftCell="A1">
      <selection activeCell="A1" sqref="A1:U1"/>
    </sheetView>
  </sheetViews>
  <sheetFormatPr defaultColWidth="8.625" defaultRowHeight="14.25"/>
  <cols>
    <col min="1" max="1" width="9.75390625" style="1" bestFit="1" customWidth="1"/>
    <col min="2" max="2" width="14.875" style="1" customWidth="1"/>
    <col min="3" max="3" width="8.875" style="1" customWidth="1"/>
    <col min="4" max="4" width="7.625" style="1" customWidth="1"/>
    <col min="5" max="5" width="3.625" style="1" customWidth="1"/>
    <col min="6" max="6" width="4.25390625" style="1" customWidth="1"/>
    <col min="7" max="7" width="5.125" style="1" customWidth="1"/>
    <col min="8" max="8" width="3.625" style="1" customWidth="1"/>
    <col min="9" max="9" width="10.375" style="1" customWidth="1"/>
    <col min="10" max="10" width="4.625" style="1" customWidth="1"/>
    <col min="11" max="11" width="5.125" style="1" customWidth="1"/>
    <col min="12" max="12" width="5.375" style="1" customWidth="1"/>
    <col min="13" max="13" width="4.00390625" style="1" customWidth="1"/>
    <col min="14" max="14" width="4.25390625" style="1" customWidth="1"/>
    <col min="15" max="15" width="6.375" style="1" bestFit="1" customWidth="1"/>
    <col min="16" max="16" width="4.375" style="1" customWidth="1"/>
    <col min="17" max="17" width="4.50390625" style="1" bestFit="1" customWidth="1"/>
    <col min="18" max="18" width="6.375" style="1" bestFit="1" customWidth="1"/>
    <col min="19" max="19" width="11.00390625" style="1" customWidth="1"/>
    <col min="20" max="20" width="25.00390625" style="1" customWidth="1"/>
    <col min="21" max="21" width="4.50390625" style="1" bestFit="1" customWidth="1"/>
    <col min="22" max="32" width="9.00390625" style="1" bestFit="1" customWidth="1"/>
    <col min="33" max="16384" width="8.625" style="1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7.7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2" ht="20.2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</row>
    <row r="4" spans="1:232" ht="9.75" customHeight="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8" t="s">
        <v>12</v>
      </c>
      <c r="K4" s="19"/>
      <c r="L4" s="19"/>
      <c r="M4" s="19"/>
      <c r="N4" s="19"/>
      <c r="O4" s="19"/>
      <c r="P4" s="11" t="s">
        <v>13</v>
      </c>
      <c r="Q4" s="24" t="s">
        <v>14</v>
      </c>
      <c r="R4" s="9" t="s">
        <v>15</v>
      </c>
      <c r="S4" s="24" t="s">
        <v>16</v>
      </c>
      <c r="T4" s="24" t="s">
        <v>17</v>
      </c>
      <c r="U4" s="11" t="s">
        <v>18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232" ht="9.75" customHeight="1">
      <c r="A5" s="9"/>
      <c r="B5" s="12"/>
      <c r="C5" s="12"/>
      <c r="D5" s="9"/>
      <c r="E5" s="9"/>
      <c r="F5" s="9"/>
      <c r="G5" s="11"/>
      <c r="H5" s="9"/>
      <c r="I5" s="11"/>
      <c r="J5" s="20"/>
      <c r="K5" s="21"/>
      <c r="L5" s="21"/>
      <c r="M5" s="21"/>
      <c r="N5" s="21"/>
      <c r="O5" s="21"/>
      <c r="P5" s="11"/>
      <c r="Q5" s="25"/>
      <c r="R5" s="9"/>
      <c r="S5" s="12"/>
      <c r="T5" s="12"/>
      <c r="U5" s="1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ht="49.5" customHeight="1">
      <c r="A6" s="9"/>
      <c r="B6" s="13"/>
      <c r="C6" s="13"/>
      <c r="D6" s="9"/>
      <c r="E6" s="9"/>
      <c r="F6" s="9"/>
      <c r="G6" s="11"/>
      <c r="H6" s="9"/>
      <c r="I6" s="11"/>
      <c r="J6" s="11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24</v>
      </c>
      <c r="P6" s="11"/>
      <c r="Q6" s="26"/>
      <c r="R6" s="9"/>
      <c r="S6" s="13"/>
      <c r="T6" s="13"/>
      <c r="U6" s="1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ht="22.5" customHeight="1">
      <c r="A7" s="14" t="s">
        <v>25</v>
      </c>
      <c r="B7" s="14" t="s">
        <v>26</v>
      </c>
      <c r="C7" s="14" t="s">
        <v>27</v>
      </c>
      <c r="D7" s="15" t="s">
        <v>28</v>
      </c>
      <c r="E7" s="15">
        <v>6</v>
      </c>
      <c r="F7" s="16">
        <v>1</v>
      </c>
      <c r="G7" s="15" t="s">
        <v>29</v>
      </c>
      <c r="H7" s="15" t="s">
        <v>30</v>
      </c>
      <c r="I7" s="15" t="s">
        <v>31</v>
      </c>
      <c r="J7" s="15">
        <v>76.8</v>
      </c>
      <c r="K7" s="15">
        <v>72</v>
      </c>
      <c r="L7" s="22" t="s">
        <v>32</v>
      </c>
      <c r="M7" s="22" t="s">
        <v>32</v>
      </c>
      <c r="N7" s="22" t="s">
        <v>32</v>
      </c>
      <c r="O7" s="15">
        <v>37.32</v>
      </c>
      <c r="P7" s="22" t="s">
        <v>32</v>
      </c>
      <c r="Q7" s="11">
        <v>84.4</v>
      </c>
      <c r="R7" s="11">
        <f aca="true" t="shared" si="0" ref="R7:R66">O7+Q7*0.5</f>
        <v>79.52000000000001</v>
      </c>
      <c r="S7" s="27" t="s">
        <v>33</v>
      </c>
      <c r="T7" s="27" t="s">
        <v>34</v>
      </c>
      <c r="U7" s="15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ht="22.5" customHeight="1">
      <c r="A8" s="14" t="s">
        <v>25</v>
      </c>
      <c r="B8" s="14" t="s">
        <v>26</v>
      </c>
      <c r="C8" s="14" t="s">
        <v>27</v>
      </c>
      <c r="D8" s="15" t="s">
        <v>28</v>
      </c>
      <c r="E8" s="15">
        <v>6</v>
      </c>
      <c r="F8" s="16">
        <v>2</v>
      </c>
      <c r="G8" s="15" t="s">
        <v>35</v>
      </c>
      <c r="H8" s="15" t="s">
        <v>30</v>
      </c>
      <c r="I8" s="15" t="s">
        <v>36</v>
      </c>
      <c r="J8" s="15">
        <v>71.2</v>
      </c>
      <c r="K8" s="15">
        <v>74.5</v>
      </c>
      <c r="L8" s="22" t="s">
        <v>32</v>
      </c>
      <c r="M8" s="22" t="s">
        <v>32</v>
      </c>
      <c r="N8" s="22" t="s">
        <v>32</v>
      </c>
      <c r="O8" s="15">
        <v>36.3425</v>
      </c>
      <c r="P8" s="22" t="s">
        <v>32</v>
      </c>
      <c r="Q8" s="11">
        <v>84.2</v>
      </c>
      <c r="R8" s="11">
        <f t="shared" si="0"/>
        <v>78.4425</v>
      </c>
      <c r="S8" s="27" t="s">
        <v>37</v>
      </c>
      <c r="T8" s="27" t="s">
        <v>38</v>
      </c>
      <c r="U8" s="15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ht="22.5" customHeight="1">
      <c r="A9" s="14" t="s">
        <v>25</v>
      </c>
      <c r="B9" s="14" t="s">
        <v>26</v>
      </c>
      <c r="C9" s="14" t="s">
        <v>27</v>
      </c>
      <c r="D9" s="15" t="s">
        <v>28</v>
      </c>
      <c r="E9" s="15">
        <v>6</v>
      </c>
      <c r="F9" s="16">
        <v>3</v>
      </c>
      <c r="G9" s="15" t="s">
        <v>39</v>
      </c>
      <c r="H9" s="15" t="s">
        <v>30</v>
      </c>
      <c r="I9" s="15" t="s">
        <v>40</v>
      </c>
      <c r="J9" s="15">
        <v>76.8</v>
      </c>
      <c r="K9" s="15">
        <v>70</v>
      </c>
      <c r="L9" s="22" t="s">
        <v>32</v>
      </c>
      <c r="M9" s="22" t="s">
        <v>32</v>
      </c>
      <c r="N9" s="22" t="s">
        <v>32</v>
      </c>
      <c r="O9" s="15">
        <v>36.87</v>
      </c>
      <c r="P9" s="22" t="s">
        <v>32</v>
      </c>
      <c r="Q9" s="11">
        <v>81.6</v>
      </c>
      <c r="R9" s="11">
        <f t="shared" si="0"/>
        <v>77.66999999999999</v>
      </c>
      <c r="S9" s="27" t="s">
        <v>41</v>
      </c>
      <c r="T9" s="27" t="s">
        <v>42</v>
      </c>
      <c r="U9" s="1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ht="22.5" customHeight="1">
      <c r="A10" s="14" t="s">
        <v>25</v>
      </c>
      <c r="B10" s="14" t="s">
        <v>26</v>
      </c>
      <c r="C10" s="14" t="s">
        <v>27</v>
      </c>
      <c r="D10" s="15" t="s">
        <v>28</v>
      </c>
      <c r="E10" s="15">
        <v>6</v>
      </c>
      <c r="F10" s="16">
        <v>4</v>
      </c>
      <c r="G10" s="17" t="s">
        <v>43</v>
      </c>
      <c r="H10" s="15" t="s">
        <v>44</v>
      </c>
      <c r="I10" s="15" t="s">
        <v>45</v>
      </c>
      <c r="J10" s="15">
        <v>72</v>
      </c>
      <c r="K10" s="15">
        <v>73.5</v>
      </c>
      <c r="L10" s="22" t="s">
        <v>32</v>
      </c>
      <c r="M10" s="22" t="s">
        <v>32</v>
      </c>
      <c r="N10" s="22" t="s">
        <v>32</v>
      </c>
      <c r="O10" s="15">
        <v>36.3375</v>
      </c>
      <c r="P10" s="22" t="s">
        <v>32</v>
      </c>
      <c r="Q10" s="11">
        <v>82.4</v>
      </c>
      <c r="R10" s="11">
        <f t="shared" si="0"/>
        <v>77.5375</v>
      </c>
      <c r="S10" s="27" t="s">
        <v>46</v>
      </c>
      <c r="T10" s="27" t="s">
        <v>47</v>
      </c>
      <c r="U10" s="15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ht="22.5" customHeight="1">
      <c r="A11" s="14" t="s">
        <v>25</v>
      </c>
      <c r="B11" s="14" t="s">
        <v>26</v>
      </c>
      <c r="C11" s="14" t="s">
        <v>27</v>
      </c>
      <c r="D11" s="15" t="s">
        <v>28</v>
      </c>
      <c r="E11" s="15">
        <v>6</v>
      </c>
      <c r="F11" s="16">
        <v>5</v>
      </c>
      <c r="G11" s="17" t="s">
        <v>48</v>
      </c>
      <c r="H11" s="15" t="s">
        <v>44</v>
      </c>
      <c r="I11" s="15" t="s">
        <v>49</v>
      </c>
      <c r="J11" s="15">
        <v>75.2</v>
      </c>
      <c r="K11" s="15">
        <v>74</v>
      </c>
      <c r="L11" s="15" t="s">
        <v>32</v>
      </c>
      <c r="M11" s="15" t="s">
        <v>32</v>
      </c>
      <c r="N11" s="15" t="s">
        <v>32</v>
      </c>
      <c r="O11" s="15">
        <v>37.33</v>
      </c>
      <c r="P11" s="15" t="s">
        <v>32</v>
      </c>
      <c r="Q11" s="11">
        <v>80.4</v>
      </c>
      <c r="R11" s="11">
        <f t="shared" si="0"/>
        <v>77.53</v>
      </c>
      <c r="S11" s="27" t="s">
        <v>50</v>
      </c>
      <c r="T11" s="27" t="s">
        <v>51</v>
      </c>
      <c r="U11" s="1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ht="22.5" customHeight="1">
      <c r="A12" s="14" t="s">
        <v>25</v>
      </c>
      <c r="B12" s="14" t="s">
        <v>26</v>
      </c>
      <c r="C12" s="14" t="s">
        <v>27</v>
      </c>
      <c r="D12" s="15" t="s">
        <v>28</v>
      </c>
      <c r="E12" s="15">
        <v>6</v>
      </c>
      <c r="F12" s="16">
        <v>6</v>
      </c>
      <c r="G12" s="17" t="s">
        <v>52</v>
      </c>
      <c r="H12" s="15" t="s">
        <v>44</v>
      </c>
      <c r="I12" s="15" t="s">
        <v>53</v>
      </c>
      <c r="J12" s="15">
        <v>73.6</v>
      </c>
      <c r="K12" s="15">
        <v>68</v>
      </c>
      <c r="L12" s="22" t="s">
        <v>32</v>
      </c>
      <c r="M12" s="22" t="s">
        <v>32</v>
      </c>
      <c r="N12" s="22" t="s">
        <v>32</v>
      </c>
      <c r="O12" s="15">
        <v>35.54</v>
      </c>
      <c r="P12" s="22" t="s">
        <v>32</v>
      </c>
      <c r="Q12" s="11">
        <v>83.4</v>
      </c>
      <c r="R12" s="11">
        <f t="shared" si="0"/>
        <v>77.24000000000001</v>
      </c>
      <c r="S12" s="27" t="s">
        <v>54</v>
      </c>
      <c r="T12" s="27" t="s">
        <v>55</v>
      </c>
      <c r="U12" s="15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ht="22.5" customHeight="1">
      <c r="A13" s="14" t="s">
        <v>25</v>
      </c>
      <c r="B13" s="14" t="s">
        <v>26</v>
      </c>
      <c r="C13" s="14" t="s">
        <v>27</v>
      </c>
      <c r="D13" s="15" t="s">
        <v>28</v>
      </c>
      <c r="E13" s="15">
        <v>6</v>
      </c>
      <c r="F13" s="16">
        <v>7</v>
      </c>
      <c r="G13" s="17" t="s">
        <v>56</v>
      </c>
      <c r="H13" s="15" t="s">
        <v>44</v>
      </c>
      <c r="I13" s="15" t="s">
        <v>57</v>
      </c>
      <c r="J13" s="15">
        <v>75.2</v>
      </c>
      <c r="K13" s="15">
        <v>71</v>
      </c>
      <c r="L13" s="22" t="s">
        <v>32</v>
      </c>
      <c r="M13" s="22" t="s">
        <v>32</v>
      </c>
      <c r="N13" s="22" t="s">
        <v>32</v>
      </c>
      <c r="O13" s="15">
        <v>36.655</v>
      </c>
      <c r="P13" s="22" t="s">
        <v>32</v>
      </c>
      <c r="Q13" s="11">
        <v>81</v>
      </c>
      <c r="R13" s="11">
        <f t="shared" si="0"/>
        <v>77.155</v>
      </c>
      <c r="S13" s="27" t="s">
        <v>58</v>
      </c>
      <c r="T13" s="27" t="s">
        <v>59</v>
      </c>
      <c r="U13" s="1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ht="22.5" customHeight="1">
      <c r="A14" s="14" t="s">
        <v>25</v>
      </c>
      <c r="B14" s="14" t="s">
        <v>26</v>
      </c>
      <c r="C14" s="14" t="s">
        <v>27</v>
      </c>
      <c r="D14" s="15" t="s">
        <v>28</v>
      </c>
      <c r="E14" s="15">
        <v>6</v>
      </c>
      <c r="F14" s="16">
        <v>8</v>
      </c>
      <c r="G14" s="17" t="s">
        <v>60</v>
      </c>
      <c r="H14" s="15" t="s">
        <v>30</v>
      </c>
      <c r="I14" s="15" t="s">
        <v>61</v>
      </c>
      <c r="J14" s="15">
        <v>77.6</v>
      </c>
      <c r="K14" s="15">
        <v>64.5</v>
      </c>
      <c r="L14" s="22" t="s">
        <v>32</v>
      </c>
      <c r="M14" s="22" t="s">
        <v>32</v>
      </c>
      <c r="N14" s="22" t="s">
        <v>32</v>
      </c>
      <c r="O14" s="15">
        <v>35.8525</v>
      </c>
      <c r="P14" s="22" t="s">
        <v>32</v>
      </c>
      <c r="Q14" s="11">
        <v>82.2</v>
      </c>
      <c r="R14" s="11">
        <f t="shared" si="0"/>
        <v>76.9525</v>
      </c>
      <c r="S14" s="27" t="s">
        <v>62</v>
      </c>
      <c r="T14" s="27" t="s">
        <v>63</v>
      </c>
      <c r="U14" s="15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ht="22.5" customHeight="1">
      <c r="A15" s="14" t="s">
        <v>25</v>
      </c>
      <c r="B15" s="14" t="s">
        <v>26</v>
      </c>
      <c r="C15" s="14" t="s">
        <v>27</v>
      </c>
      <c r="D15" s="15" t="s">
        <v>28</v>
      </c>
      <c r="E15" s="15">
        <v>6</v>
      </c>
      <c r="F15" s="16">
        <v>9</v>
      </c>
      <c r="G15" s="17" t="s">
        <v>64</v>
      </c>
      <c r="H15" s="15" t="s">
        <v>30</v>
      </c>
      <c r="I15" s="15" t="s">
        <v>65</v>
      </c>
      <c r="J15" s="15">
        <v>75.2</v>
      </c>
      <c r="K15" s="15">
        <v>66</v>
      </c>
      <c r="L15" s="22" t="s">
        <v>32</v>
      </c>
      <c r="M15" s="22" t="s">
        <v>32</v>
      </c>
      <c r="N15" s="22" t="s">
        <v>32</v>
      </c>
      <c r="O15" s="15">
        <v>35.53</v>
      </c>
      <c r="P15" s="22" t="s">
        <v>32</v>
      </c>
      <c r="Q15" s="11">
        <v>82.6</v>
      </c>
      <c r="R15" s="11">
        <f t="shared" si="0"/>
        <v>76.83</v>
      </c>
      <c r="S15" s="27" t="s">
        <v>66</v>
      </c>
      <c r="T15" s="27" t="s">
        <v>67</v>
      </c>
      <c r="U15" s="15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  <row r="16" spans="1:232" ht="22.5" customHeight="1">
      <c r="A16" s="14" t="s">
        <v>25</v>
      </c>
      <c r="B16" s="14" t="s">
        <v>26</v>
      </c>
      <c r="C16" s="14" t="s">
        <v>27</v>
      </c>
      <c r="D16" s="15" t="s">
        <v>28</v>
      </c>
      <c r="E16" s="15">
        <v>6</v>
      </c>
      <c r="F16" s="16">
        <v>10</v>
      </c>
      <c r="G16" s="15" t="s">
        <v>68</v>
      </c>
      <c r="H16" s="15" t="s">
        <v>30</v>
      </c>
      <c r="I16" s="15" t="s">
        <v>69</v>
      </c>
      <c r="J16" s="15">
        <v>73.6</v>
      </c>
      <c r="K16" s="15">
        <v>69</v>
      </c>
      <c r="L16" s="22" t="s">
        <v>32</v>
      </c>
      <c r="M16" s="22" t="s">
        <v>32</v>
      </c>
      <c r="N16" s="22" t="s">
        <v>32</v>
      </c>
      <c r="O16" s="15">
        <v>35.765</v>
      </c>
      <c r="P16" s="22" t="s">
        <v>32</v>
      </c>
      <c r="Q16" s="11">
        <v>81.4</v>
      </c>
      <c r="R16" s="11">
        <f t="shared" si="0"/>
        <v>76.465</v>
      </c>
      <c r="S16" s="27" t="s">
        <v>37</v>
      </c>
      <c r="T16" s="27" t="s">
        <v>70</v>
      </c>
      <c r="U16" s="15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</row>
    <row r="17" spans="1:232" ht="22.5" customHeight="1">
      <c r="A17" s="14" t="s">
        <v>25</v>
      </c>
      <c r="B17" s="14" t="s">
        <v>26</v>
      </c>
      <c r="C17" s="14" t="s">
        <v>27</v>
      </c>
      <c r="D17" s="15" t="s">
        <v>28</v>
      </c>
      <c r="E17" s="15">
        <v>6</v>
      </c>
      <c r="F17" s="16">
        <v>11</v>
      </c>
      <c r="G17" s="15" t="s">
        <v>71</v>
      </c>
      <c r="H17" s="15" t="s">
        <v>30</v>
      </c>
      <c r="I17" s="15" t="s">
        <v>72</v>
      </c>
      <c r="J17" s="15">
        <v>75.2</v>
      </c>
      <c r="K17" s="15">
        <v>69.5</v>
      </c>
      <c r="L17" s="22" t="s">
        <v>32</v>
      </c>
      <c r="M17" s="22" t="s">
        <v>32</v>
      </c>
      <c r="N17" s="22" t="s">
        <v>32</v>
      </c>
      <c r="O17" s="15">
        <v>36.3175</v>
      </c>
      <c r="P17" s="22" t="s">
        <v>32</v>
      </c>
      <c r="Q17" s="11">
        <v>80.2</v>
      </c>
      <c r="R17" s="11">
        <f t="shared" si="0"/>
        <v>76.4175</v>
      </c>
      <c r="S17" s="27" t="s">
        <v>73</v>
      </c>
      <c r="T17" s="27" t="s">
        <v>74</v>
      </c>
      <c r="U17" s="15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</row>
    <row r="18" spans="1:232" ht="22.5" customHeight="1">
      <c r="A18" s="14" t="s">
        <v>25</v>
      </c>
      <c r="B18" s="14" t="s">
        <v>26</v>
      </c>
      <c r="C18" s="14" t="s">
        <v>27</v>
      </c>
      <c r="D18" s="15" t="s">
        <v>28</v>
      </c>
      <c r="E18" s="15">
        <v>6</v>
      </c>
      <c r="F18" s="16">
        <v>12</v>
      </c>
      <c r="G18" s="15" t="s">
        <v>75</v>
      </c>
      <c r="H18" s="15" t="s">
        <v>44</v>
      </c>
      <c r="I18" s="15" t="s">
        <v>76</v>
      </c>
      <c r="J18" s="15">
        <v>72.8</v>
      </c>
      <c r="K18" s="15">
        <v>67</v>
      </c>
      <c r="L18" s="22" t="s">
        <v>32</v>
      </c>
      <c r="M18" s="22" t="s">
        <v>32</v>
      </c>
      <c r="N18" s="22" t="s">
        <v>32</v>
      </c>
      <c r="O18" s="15">
        <v>35.095</v>
      </c>
      <c r="P18" s="22" t="s">
        <v>32</v>
      </c>
      <c r="Q18" s="11">
        <v>82.4</v>
      </c>
      <c r="R18" s="11">
        <f t="shared" si="0"/>
        <v>76.295</v>
      </c>
      <c r="S18" s="27" t="s">
        <v>37</v>
      </c>
      <c r="T18" s="27" t="s">
        <v>77</v>
      </c>
      <c r="U18" s="15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</row>
    <row r="19" spans="1:232" ht="22.5" customHeight="1">
      <c r="A19" s="14" t="s">
        <v>25</v>
      </c>
      <c r="B19" s="14" t="s">
        <v>26</v>
      </c>
      <c r="C19" s="14" t="s">
        <v>27</v>
      </c>
      <c r="D19" s="15" t="s">
        <v>28</v>
      </c>
      <c r="E19" s="15">
        <v>6</v>
      </c>
      <c r="F19" s="16">
        <v>13</v>
      </c>
      <c r="G19" s="15" t="s">
        <v>78</v>
      </c>
      <c r="H19" s="15" t="s">
        <v>44</v>
      </c>
      <c r="I19" s="15" t="s">
        <v>79</v>
      </c>
      <c r="J19" s="15">
        <v>70.4</v>
      </c>
      <c r="K19" s="15">
        <v>72.5</v>
      </c>
      <c r="L19" s="22" t="s">
        <v>32</v>
      </c>
      <c r="M19" s="22" t="s">
        <v>32</v>
      </c>
      <c r="N19" s="22" t="s">
        <v>32</v>
      </c>
      <c r="O19" s="15">
        <v>35.6725</v>
      </c>
      <c r="P19" s="22" t="s">
        <v>32</v>
      </c>
      <c r="Q19" s="11">
        <v>81.2</v>
      </c>
      <c r="R19" s="11">
        <f t="shared" si="0"/>
        <v>76.27250000000001</v>
      </c>
      <c r="S19" s="27" t="s">
        <v>37</v>
      </c>
      <c r="T19" s="27" t="s">
        <v>80</v>
      </c>
      <c r="U19" s="15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ht="22.5" customHeight="1">
      <c r="A20" s="14" t="s">
        <v>25</v>
      </c>
      <c r="B20" s="14" t="s">
        <v>26</v>
      </c>
      <c r="C20" s="14" t="s">
        <v>27</v>
      </c>
      <c r="D20" s="15" t="s">
        <v>28</v>
      </c>
      <c r="E20" s="15">
        <v>6</v>
      </c>
      <c r="F20" s="16">
        <v>14</v>
      </c>
      <c r="G20" s="15" t="s">
        <v>81</v>
      </c>
      <c r="H20" s="15" t="s">
        <v>44</v>
      </c>
      <c r="I20" s="15" t="s">
        <v>82</v>
      </c>
      <c r="J20" s="15">
        <v>69.6</v>
      </c>
      <c r="K20" s="15">
        <v>72</v>
      </c>
      <c r="L20" s="22" t="s">
        <v>32</v>
      </c>
      <c r="M20" s="22" t="s">
        <v>32</v>
      </c>
      <c r="N20" s="22" t="s">
        <v>32</v>
      </c>
      <c r="O20" s="15">
        <v>35.34</v>
      </c>
      <c r="P20" s="22" t="s">
        <v>32</v>
      </c>
      <c r="Q20" s="11">
        <v>81.6</v>
      </c>
      <c r="R20" s="11">
        <f t="shared" si="0"/>
        <v>76.14</v>
      </c>
      <c r="S20" s="27" t="s">
        <v>83</v>
      </c>
      <c r="T20" s="27" t="s">
        <v>84</v>
      </c>
      <c r="U20" s="1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2" ht="22.5" customHeight="1">
      <c r="A21" s="14" t="s">
        <v>25</v>
      </c>
      <c r="B21" s="14" t="s">
        <v>26</v>
      </c>
      <c r="C21" s="14" t="s">
        <v>27</v>
      </c>
      <c r="D21" s="15" t="s">
        <v>28</v>
      </c>
      <c r="E21" s="15">
        <v>6</v>
      </c>
      <c r="F21" s="16">
        <v>15</v>
      </c>
      <c r="G21" s="15" t="s">
        <v>85</v>
      </c>
      <c r="H21" s="15" t="s">
        <v>30</v>
      </c>
      <c r="I21" s="15" t="s">
        <v>86</v>
      </c>
      <c r="J21" s="15">
        <v>76.8</v>
      </c>
      <c r="K21" s="15">
        <v>68</v>
      </c>
      <c r="L21" s="22" t="s">
        <v>32</v>
      </c>
      <c r="M21" s="22" t="s">
        <v>32</v>
      </c>
      <c r="N21" s="22" t="s">
        <v>32</v>
      </c>
      <c r="O21" s="15">
        <v>36.42</v>
      </c>
      <c r="P21" s="22" t="s">
        <v>32</v>
      </c>
      <c r="Q21" s="11">
        <v>78.4</v>
      </c>
      <c r="R21" s="11">
        <f t="shared" si="0"/>
        <v>75.62</v>
      </c>
      <c r="S21" s="27" t="s">
        <v>87</v>
      </c>
      <c r="T21" s="27" t="s">
        <v>88</v>
      </c>
      <c r="U21" s="1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</row>
    <row r="22" spans="1:232" ht="22.5" customHeight="1">
      <c r="A22" s="14" t="s">
        <v>25</v>
      </c>
      <c r="B22" s="14" t="s">
        <v>26</v>
      </c>
      <c r="C22" s="14" t="s">
        <v>27</v>
      </c>
      <c r="D22" s="15" t="s">
        <v>28</v>
      </c>
      <c r="E22" s="15">
        <v>6</v>
      </c>
      <c r="F22" s="16">
        <v>16</v>
      </c>
      <c r="G22" s="15" t="s">
        <v>89</v>
      </c>
      <c r="H22" s="15" t="s">
        <v>44</v>
      </c>
      <c r="I22" s="15" t="s">
        <v>90</v>
      </c>
      <c r="J22" s="15">
        <v>73.6</v>
      </c>
      <c r="K22" s="15">
        <v>69</v>
      </c>
      <c r="L22" s="22" t="s">
        <v>32</v>
      </c>
      <c r="M22" s="22" t="s">
        <v>32</v>
      </c>
      <c r="N22" s="22" t="s">
        <v>32</v>
      </c>
      <c r="O22" s="15">
        <v>35.765</v>
      </c>
      <c r="P22" s="22" t="s">
        <v>32</v>
      </c>
      <c r="Q22" s="11">
        <v>79.4</v>
      </c>
      <c r="R22" s="11">
        <f t="shared" si="0"/>
        <v>75.465</v>
      </c>
      <c r="S22" s="27" t="s">
        <v>83</v>
      </c>
      <c r="T22" s="27" t="s">
        <v>91</v>
      </c>
      <c r="U22" s="1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</row>
    <row r="23" spans="1:232" ht="22.5" customHeight="1">
      <c r="A23" s="14" t="s">
        <v>25</v>
      </c>
      <c r="B23" s="14" t="s">
        <v>26</v>
      </c>
      <c r="C23" s="14" t="s">
        <v>27</v>
      </c>
      <c r="D23" s="15" t="s">
        <v>28</v>
      </c>
      <c r="E23" s="15">
        <v>6</v>
      </c>
      <c r="F23" s="16">
        <v>17</v>
      </c>
      <c r="G23" s="15" t="s">
        <v>92</v>
      </c>
      <c r="H23" s="15" t="s">
        <v>44</v>
      </c>
      <c r="I23" s="15" t="s">
        <v>93</v>
      </c>
      <c r="J23" s="15">
        <v>69.6</v>
      </c>
      <c r="K23" s="15">
        <v>72.5</v>
      </c>
      <c r="L23" s="22" t="s">
        <v>32</v>
      </c>
      <c r="M23" s="22" t="s">
        <v>32</v>
      </c>
      <c r="N23" s="22" t="s">
        <v>32</v>
      </c>
      <c r="O23" s="15">
        <v>35.4525</v>
      </c>
      <c r="P23" s="22" t="s">
        <v>32</v>
      </c>
      <c r="Q23" s="11">
        <v>78.8</v>
      </c>
      <c r="R23" s="11">
        <f t="shared" si="0"/>
        <v>74.85249999999999</v>
      </c>
      <c r="S23" s="27" t="s">
        <v>94</v>
      </c>
      <c r="T23" s="27" t="s">
        <v>95</v>
      </c>
      <c r="U23" s="15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ht="22.5" customHeight="1">
      <c r="A24" s="14" t="s">
        <v>25</v>
      </c>
      <c r="B24" s="14" t="s">
        <v>26</v>
      </c>
      <c r="C24" s="14" t="s">
        <v>27</v>
      </c>
      <c r="D24" s="15" t="s">
        <v>28</v>
      </c>
      <c r="E24" s="15">
        <v>6</v>
      </c>
      <c r="F24" s="16">
        <v>18</v>
      </c>
      <c r="G24" s="15" t="s">
        <v>96</v>
      </c>
      <c r="H24" s="15" t="s">
        <v>44</v>
      </c>
      <c r="I24" s="15" t="s">
        <v>97</v>
      </c>
      <c r="J24" s="15">
        <v>73.6</v>
      </c>
      <c r="K24" s="15">
        <v>71.5</v>
      </c>
      <c r="L24" s="22" t="s">
        <v>32</v>
      </c>
      <c r="M24" s="22" t="s">
        <v>32</v>
      </c>
      <c r="N24" s="22" t="s">
        <v>32</v>
      </c>
      <c r="O24" s="15">
        <v>36.3275</v>
      </c>
      <c r="P24" s="22" t="s">
        <v>32</v>
      </c>
      <c r="Q24" s="11">
        <v>76.2</v>
      </c>
      <c r="R24" s="11">
        <f t="shared" si="0"/>
        <v>74.42750000000001</v>
      </c>
      <c r="S24" s="27" t="s">
        <v>98</v>
      </c>
      <c r="T24" s="27" t="s">
        <v>99</v>
      </c>
      <c r="U24" s="1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</row>
    <row r="25" spans="1:235" ht="22.5" customHeight="1">
      <c r="A25" s="14" t="s">
        <v>25</v>
      </c>
      <c r="B25" s="14" t="s">
        <v>26</v>
      </c>
      <c r="C25" s="14" t="s">
        <v>100</v>
      </c>
      <c r="D25" s="15" t="s">
        <v>101</v>
      </c>
      <c r="E25" s="15">
        <v>8</v>
      </c>
      <c r="F25" s="16">
        <v>1</v>
      </c>
      <c r="G25" s="17" t="s">
        <v>102</v>
      </c>
      <c r="H25" s="15" t="s">
        <v>44</v>
      </c>
      <c r="I25" s="15" t="s">
        <v>103</v>
      </c>
      <c r="J25" s="15">
        <v>71.2</v>
      </c>
      <c r="K25" s="15">
        <v>75</v>
      </c>
      <c r="L25" s="22" t="s">
        <v>32</v>
      </c>
      <c r="M25" s="22" t="s">
        <v>32</v>
      </c>
      <c r="N25" s="22" t="s">
        <v>32</v>
      </c>
      <c r="O25" s="15">
        <v>36.455</v>
      </c>
      <c r="P25" s="22" t="s">
        <v>32</v>
      </c>
      <c r="Q25" s="11">
        <v>85</v>
      </c>
      <c r="R25" s="11">
        <f aca="true" t="shared" si="1" ref="R25:R48">O25+Q25*0.5</f>
        <v>78.955</v>
      </c>
      <c r="S25" s="28" t="s">
        <v>104</v>
      </c>
      <c r="T25" s="28" t="s">
        <v>105</v>
      </c>
      <c r="U25" s="1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</row>
    <row r="26" spans="1:235" ht="22.5" customHeight="1">
      <c r="A26" s="14" t="s">
        <v>25</v>
      </c>
      <c r="B26" s="14" t="s">
        <v>26</v>
      </c>
      <c r="C26" s="14" t="s">
        <v>100</v>
      </c>
      <c r="D26" s="15" t="s">
        <v>101</v>
      </c>
      <c r="E26" s="15">
        <v>8</v>
      </c>
      <c r="F26" s="16">
        <v>2</v>
      </c>
      <c r="G26" s="17" t="s">
        <v>106</v>
      </c>
      <c r="H26" s="15" t="s">
        <v>30</v>
      </c>
      <c r="I26" s="15" t="s">
        <v>107</v>
      </c>
      <c r="J26" s="15">
        <v>78.4</v>
      </c>
      <c r="K26" s="15">
        <v>65</v>
      </c>
      <c r="L26" s="22" t="s">
        <v>32</v>
      </c>
      <c r="M26" s="22" t="s">
        <v>32</v>
      </c>
      <c r="N26" s="22" t="s">
        <v>32</v>
      </c>
      <c r="O26" s="15">
        <v>36.185</v>
      </c>
      <c r="P26" s="22" t="s">
        <v>32</v>
      </c>
      <c r="Q26" s="11">
        <v>83.6</v>
      </c>
      <c r="R26" s="11">
        <f t="shared" si="1"/>
        <v>77.985</v>
      </c>
      <c r="S26" s="28" t="s">
        <v>108</v>
      </c>
      <c r="T26" s="28" t="s">
        <v>109</v>
      </c>
      <c r="U26" s="15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</row>
    <row r="27" spans="1:235" ht="22.5" customHeight="1">
      <c r="A27" s="14" t="s">
        <v>25</v>
      </c>
      <c r="B27" s="14" t="s">
        <v>26</v>
      </c>
      <c r="C27" s="14" t="s">
        <v>100</v>
      </c>
      <c r="D27" s="15" t="s">
        <v>101</v>
      </c>
      <c r="E27" s="15">
        <v>8</v>
      </c>
      <c r="F27" s="16">
        <v>3</v>
      </c>
      <c r="G27" s="17" t="s">
        <v>110</v>
      </c>
      <c r="H27" s="15" t="s">
        <v>30</v>
      </c>
      <c r="I27" s="15" t="s">
        <v>111</v>
      </c>
      <c r="J27" s="15">
        <v>76</v>
      </c>
      <c r="K27" s="15">
        <v>68.5</v>
      </c>
      <c r="L27" s="22" t="s">
        <v>32</v>
      </c>
      <c r="M27" s="22" t="s">
        <v>32</v>
      </c>
      <c r="N27" s="22" t="s">
        <v>32</v>
      </c>
      <c r="O27" s="15">
        <v>36.3125</v>
      </c>
      <c r="P27" s="22" t="s">
        <v>32</v>
      </c>
      <c r="Q27" s="11">
        <v>83.2</v>
      </c>
      <c r="R27" s="11">
        <f t="shared" si="1"/>
        <v>77.9125</v>
      </c>
      <c r="S27" s="28" t="s">
        <v>112</v>
      </c>
      <c r="T27" s="28" t="s">
        <v>113</v>
      </c>
      <c r="U27" s="1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</row>
    <row r="28" spans="1:235" ht="22.5" customHeight="1">
      <c r="A28" s="14" t="s">
        <v>25</v>
      </c>
      <c r="B28" s="14" t="s">
        <v>26</v>
      </c>
      <c r="C28" s="14" t="s">
        <v>100</v>
      </c>
      <c r="D28" s="15" t="s">
        <v>101</v>
      </c>
      <c r="E28" s="15">
        <v>8</v>
      </c>
      <c r="F28" s="16">
        <v>4</v>
      </c>
      <c r="G28" s="17" t="s">
        <v>114</v>
      </c>
      <c r="H28" s="15" t="s">
        <v>44</v>
      </c>
      <c r="I28" s="15" t="s">
        <v>115</v>
      </c>
      <c r="J28" s="15">
        <v>72</v>
      </c>
      <c r="K28" s="15">
        <v>72</v>
      </c>
      <c r="L28" s="22" t="s">
        <v>32</v>
      </c>
      <c r="M28" s="22" t="s">
        <v>32</v>
      </c>
      <c r="N28" s="22" t="s">
        <v>32</v>
      </c>
      <c r="O28" s="15">
        <v>36</v>
      </c>
      <c r="P28" s="22" t="s">
        <v>32</v>
      </c>
      <c r="Q28" s="11">
        <v>83.2</v>
      </c>
      <c r="R28" s="11">
        <f t="shared" si="1"/>
        <v>77.6</v>
      </c>
      <c r="S28" s="28" t="s">
        <v>104</v>
      </c>
      <c r="T28" s="28" t="s">
        <v>116</v>
      </c>
      <c r="U28" s="15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</row>
    <row r="29" spans="1:235" ht="22.5" customHeight="1">
      <c r="A29" s="14" t="s">
        <v>25</v>
      </c>
      <c r="B29" s="14" t="s">
        <v>26</v>
      </c>
      <c r="C29" s="14" t="s">
        <v>100</v>
      </c>
      <c r="D29" s="15" t="s">
        <v>101</v>
      </c>
      <c r="E29" s="15">
        <v>8</v>
      </c>
      <c r="F29" s="16">
        <v>5</v>
      </c>
      <c r="G29" s="17" t="s">
        <v>117</v>
      </c>
      <c r="H29" s="15" t="s">
        <v>30</v>
      </c>
      <c r="I29" s="15" t="s">
        <v>118</v>
      </c>
      <c r="J29" s="15">
        <v>66.4</v>
      </c>
      <c r="K29" s="15">
        <v>73.5</v>
      </c>
      <c r="L29" s="22" t="s">
        <v>32</v>
      </c>
      <c r="M29" s="22" t="s">
        <v>32</v>
      </c>
      <c r="N29" s="22" t="s">
        <v>32</v>
      </c>
      <c r="O29" s="15">
        <v>34.7975</v>
      </c>
      <c r="P29" s="22" t="s">
        <v>32</v>
      </c>
      <c r="Q29" s="11">
        <v>85.4</v>
      </c>
      <c r="R29" s="11">
        <f t="shared" si="1"/>
        <v>77.4975</v>
      </c>
      <c r="S29" s="28" t="s">
        <v>119</v>
      </c>
      <c r="T29" s="28" t="s">
        <v>120</v>
      </c>
      <c r="U29" s="15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</row>
    <row r="30" spans="1:235" ht="22.5" customHeight="1">
      <c r="A30" s="14" t="s">
        <v>25</v>
      </c>
      <c r="B30" s="14" t="s">
        <v>26</v>
      </c>
      <c r="C30" s="14" t="s">
        <v>100</v>
      </c>
      <c r="D30" s="15" t="s">
        <v>101</v>
      </c>
      <c r="E30" s="15">
        <v>8</v>
      </c>
      <c r="F30" s="16">
        <v>6</v>
      </c>
      <c r="G30" s="17" t="s">
        <v>121</v>
      </c>
      <c r="H30" s="15" t="s">
        <v>30</v>
      </c>
      <c r="I30" s="15" t="s">
        <v>122</v>
      </c>
      <c r="J30" s="15">
        <v>71.2</v>
      </c>
      <c r="K30" s="15">
        <v>70</v>
      </c>
      <c r="L30" s="22" t="s">
        <v>32</v>
      </c>
      <c r="M30" s="22" t="s">
        <v>32</v>
      </c>
      <c r="N30" s="22" t="s">
        <v>32</v>
      </c>
      <c r="O30" s="15">
        <v>35.33</v>
      </c>
      <c r="P30" s="22" t="s">
        <v>32</v>
      </c>
      <c r="Q30" s="11">
        <v>83.8</v>
      </c>
      <c r="R30" s="11">
        <f t="shared" si="1"/>
        <v>77.22999999999999</v>
      </c>
      <c r="S30" s="28" t="s">
        <v>108</v>
      </c>
      <c r="T30" s="28" t="s">
        <v>123</v>
      </c>
      <c r="U30" s="15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</row>
    <row r="31" spans="1:235" ht="22.5" customHeight="1">
      <c r="A31" s="14" t="s">
        <v>25</v>
      </c>
      <c r="B31" s="14" t="s">
        <v>26</v>
      </c>
      <c r="C31" s="14" t="s">
        <v>100</v>
      </c>
      <c r="D31" s="15" t="s">
        <v>101</v>
      </c>
      <c r="E31" s="15">
        <v>8</v>
      </c>
      <c r="F31" s="16">
        <v>7</v>
      </c>
      <c r="G31" s="17" t="s">
        <v>124</v>
      </c>
      <c r="H31" s="15" t="s">
        <v>44</v>
      </c>
      <c r="I31" s="15" t="s">
        <v>125</v>
      </c>
      <c r="J31" s="15">
        <v>74.4</v>
      </c>
      <c r="K31" s="15">
        <v>66.5</v>
      </c>
      <c r="L31" s="22" t="s">
        <v>32</v>
      </c>
      <c r="M31" s="22" t="s">
        <v>32</v>
      </c>
      <c r="N31" s="22" t="s">
        <v>32</v>
      </c>
      <c r="O31" s="15">
        <v>35.4225</v>
      </c>
      <c r="P31" s="22" t="s">
        <v>32</v>
      </c>
      <c r="Q31" s="11">
        <v>83.4</v>
      </c>
      <c r="R31" s="11">
        <f t="shared" si="1"/>
        <v>77.1225</v>
      </c>
      <c r="S31" s="28" t="s">
        <v>126</v>
      </c>
      <c r="T31" s="28" t="s">
        <v>127</v>
      </c>
      <c r="U31" s="15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</row>
    <row r="32" spans="1:235" ht="22.5" customHeight="1">
      <c r="A32" s="14" t="s">
        <v>25</v>
      </c>
      <c r="B32" s="14" t="s">
        <v>26</v>
      </c>
      <c r="C32" s="14" t="s">
        <v>100</v>
      </c>
      <c r="D32" s="15" t="s">
        <v>101</v>
      </c>
      <c r="E32" s="15">
        <v>8</v>
      </c>
      <c r="F32" s="16">
        <v>8</v>
      </c>
      <c r="G32" s="15" t="s">
        <v>128</v>
      </c>
      <c r="H32" s="15" t="s">
        <v>44</v>
      </c>
      <c r="I32" s="15" t="s">
        <v>129</v>
      </c>
      <c r="J32" s="15">
        <v>70.4</v>
      </c>
      <c r="K32" s="15">
        <v>64</v>
      </c>
      <c r="L32" s="22" t="s">
        <v>32</v>
      </c>
      <c r="M32" s="22" t="s">
        <v>32</v>
      </c>
      <c r="N32" s="22" t="s">
        <v>32</v>
      </c>
      <c r="O32" s="15">
        <v>33.76</v>
      </c>
      <c r="P32" s="22" t="s">
        <v>32</v>
      </c>
      <c r="Q32" s="11">
        <v>86.6</v>
      </c>
      <c r="R32" s="11">
        <f t="shared" si="1"/>
        <v>77.06</v>
      </c>
      <c r="S32" s="28" t="s">
        <v>108</v>
      </c>
      <c r="T32" s="28" t="s">
        <v>130</v>
      </c>
      <c r="U32" s="15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</row>
    <row r="33" spans="1:235" ht="22.5" customHeight="1">
      <c r="A33" s="14" t="s">
        <v>25</v>
      </c>
      <c r="B33" s="14" t="s">
        <v>26</v>
      </c>
      <c r="C33" s="14" t="s">
        <v>100</v>
      </c>
      <c r="D33" s="15" t="s">
        <v>101</v>
      </c>
      <c r="E33" s="15">
        <v>8</v>
      </c>
      <c r="F33" s="16">
        <v>9</v>
      </c>
      <c r="G33" s="17" t="s">
        <v>131</v>
      </c>
      <c r="H33" s="15" t="s">
        <v>44</v>
      </c>
      <c r="I33" s="15" t="s">
        <v>132</v>
      </c>
      <c r="J33" s="15">
        <v>73.6</v>
      </c>
      <c r="K33" s="15">
        <v>66.5</v>
      </c>
      <c r="L33" s="22" t="s">
        <v>32</v>
      </c>
      <c r="M33" s="22" t="s">
        <v>32</v>
      </c>
      <c r="N33" s="22" t="s">
        <v>32</v>
      </c>
      <c r="O33" s="15">
        <v>35.2025</v>
      </c>
      <c r="P33" s="22" t="s">
        <v>32</v>
      </c>
      <c r="Q33" s="11">
        <v>82.8</v>
      </c>
      <c r="R33" s="11">
        <f t="shared" si="1"/>
        <v>76.60249999999999</v>
      </c>
      <c r="S33" s="28" t="s">
        <v>133</v>
      </c>
      <c r="T33" s="28" t="s">
        <v>134</v>
      </c>
      <c r="U33" s="15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</row>
    <row r="34" spans="1:235" ht="22.5" customHeight="1">
      <c r="A34" s="14" t="s">
        <v>25</v>
      </c>
      <c r="B34" s="14" t="s">
        <v>26</v>
      </c>
      <c r="C34" s="14" t="s">
        <v>100</v>
      </c>
      <c r="D34" s="15" t="s">
        <v>101</v>
      </c>
      <c r="E34" s="15">
        <v>8</v>
      </c>
      <c r="F34" s="16">
        <v>10</v>
      </c>
      <c r="G34" s="17" t="s">
        <v>135</v>
      </c>
      <c r="H34" s="15" t="s">
        <v>44</v>
      </c>
      <c r="I34" s="15" t="s">
        <v>136</v>
      </c>
      <c r="J34" s="15">
        <v>72</v>
      </c>
      <c r="K34" s="15">
        <v>68.5</v>
      </c>
      <c r="L34" s="22" t="s">
        <v>32</v>
      </c>
      <c r="M34" s="22" t="s">
        <v>32</v>
      </c>
      <c r="N34" s="22" t="s">
        <v>32</v>
      </c>
      <c r="O34" s="15">
        <v>35.2125</v>
      </c>
      <c r="P34" s="22" t="s">
        <v>32</v>
      </c>
      <c r="Q34" s="11">
        <v>82.6</v>
      </c>
      <c r="R34" s="11">
        <f t="shared" si="1"/>
        <v>76.51249999999999</v>
      </c>
      <c r="S34" s="28" t="s">
        <v>137</v>
      </c>
      <c r="T34" s="28" t="s">
        <v>138</v>
      </c>
      <c r="U34" s="15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</row>
    <row r="35" spans="1:235" ht="22.5" customHeight="1">
      <c r="A35" s="14" t="s">
        <v>25</v>
      </c>
      <c r="B35" s="14" t="s">
        <v>26</v>
      </c>
      <c r="C35" s="14" t="s">
        <v>100</v>
      </c>
      <c r="D35" s="15" t="s">
        <v>101</v>
      </c>
      <c r="E35" s="15">
        <v>8</v>
      </c>
      <c r="F35" s="16">
        <v>11</v>
      </c>
      <c r="G35" s="17" t="s">
        <v>139</v>
      </c>
      <c r="H35" s="15" t="s">
        <v>44</v>
      </c>
      <c r="I35" s="15" t="s">
        <v>140</v>
      </c>
      <c r="J35" s="15">
        <v>72.8</v>
      </c>
      <c r="K35" s="15">
        <v>69.5</v>
      </c>
      <c r="L35" s="22" t="s">
        <v>32</v>
      </c>
      <c r="M35" s="22" t="s">
        <v>32</v>
      </c>
      <c r="N35" s="22" t="s">
        <v>32</v>
      </c>
      <c r="O35" s="15">
        <v>35.6575</v>
      </c>
      <c r="P35" s="22" t="s">
        <v>32</v>
      </c>
      <c r="Q35" s="11">
        <v>81.6</v>
      </c>
      <c r="R35" s="11">
        <f t="shared" si="1"/>
        <v>76.4575</v>
      </c>
      <c r="S35" s="28" t="s">
        <v>108</v>
      </c>
      <c r="T35" s="28" t="s">
        <v>141</v>
      </c>
      <c r="U35" s="15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</row>
    <row r="36" spans="1:235" ht="22.5" customHeight="1">
      <c r="A36" s="14" t="s">
        <v>25</v>
      </c>
      <c r="B36" s="14" t="s">
        <v>26</v>
      </c>
      <c r="C36" s="14" t="s">
        <v>100</v>
      </c>
      <c r="D36" s="15" t="s">
        <v>101</v>
      </c>
      <c r="E36" s="15">
        <v>8</v>
      </c>
      <c r="F36" s="16">
        <v>12</v>
      </c>
      <c r="G36" s="17" t="s">
        <v>142</v>
      </c>
      <c r="H36" s="15" t="s">
        <v>44</v>
      </c>
      <c r="I36" s="15" t="s">
        <v>143</v>
      </c>
      <c r="J36" s="15">
        <v>71.2</v>
      </c>
      <c r="K36" s="15">
        <v>62.5</v>
      </c>
      <c r="L36" s="22" t="s">
        <v>32</v>
      </c>
      <c r="M36" s="22" t="s">
        <v>32</v>
      </c>
      <c r="N36" s="22" t="s">
        <v>32</v>
      </c>
      <c r="O36" s="15">
        <v>33.6425</v>
      </c>
      <c r="P36" s="22" t="s">
        <v>32</v>
      </c>
      <c r="Q36" s="11">
        <v>85.4</v>
      </c>
      <c r="R36" s="11">
        <f t="shared" si="1"/>
        <v>76.3425</v>
      </c>
      <c r="S36" s="28" t="s">
        <v>108</v>
      </c>
      <c r="T36" s="28" t="s">
        <v>144</v>
      </c>
      <c r="U36" s="1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</row>
    <row r="37" spans="1:235" ht="22.5" customHeight="1">
      <c r="A37" s="14" t="s">
        <v>25</v>
      </c>
      <c r="B37" s="14" t="s">
        <v>26</v>
      </c>
      <c r="C37" s="14" t="s">
        <v>100</v>
      </c>
      <c r="D37" s="15" t="s">
        <v>101</v>
      </c>
      <c r="E37" s="15">
        <v>8</v>
      </c>
      <c r="F37" s="16">
        <v>13</v>
      </c>
      <c r="G37" s="15" t="s">
        <v>145</v>
      </c>
      <c r="H37" s="15" t="s">
        <v>44</v>
      </c>
      <c r="I37" s="15" t="s">
        <v>146</v>
      </c>
      <c r="J37" s="15">
        <v>76</v>
      </c>
      <c r="K37" s="15">
        <v>65</v>
      </c>
      <c r="L37" s="22" t="s">
        <v>32</v>
      </c>
      <c r="M37" s="22" t="s">
        <v>32</v>
      </c>
      <c r="N37" s="22" t="s">
        <v>32</v>
      </c>
      <c r="O37" s="15">
        <v>35.525</v>
      </c>
      <c r="P37" s="22" t="s">
        <v>32</v>
      </c>
      <c r="Q37" s="11">
        <v>80.4</v>
      </c>
      <c r="R37" s="11">
        <f t="shared" si="1"/>
        <v>75.725</v>
      </c>
      <c r="S37" s="28" t="s">
        <v>104</v>
      </c>
      <c r="T37" s="28" t="s">
        <v>147</v>
      </c>
      <c r="U37" s="1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</row>
    <row r="38" spans="1:235" ht="22.5" customHeight="1">
      <c r="A38" s="14" t="s">
        <v>25</v>
      </c>
      <c r="B38" s="14" t="s">
        <v>26</v>
      </c>
      <c r="C38" s="14" t="s">
        <v>100</v>
      </c>
      <c r="D38" s="15" t="s">
        <v>101</v>
      </c>
      <c r="E38" s="15">
        <v>8</v>
      </c>
      <c r="F38" s="16">
        <v>14</v>
      </c>
      <c r="G38" s="15" t="s">
        <v>148</v>
      </c>
      <c r="H38" s="15" t="s">
        <v>44</v>
      </c>
      <c r="I38" s="15" t="s">
        <v>149</v>
      </c>
      <c r="J38" s="15">
        <v>72.8</v>
      </c>
      <c r="K38" s="15">
        <v>67</v>
      </c>
      <c r="L38" s="22" t="s">
        <v>32</v>
      </c>
      <c r="M38" s="22" t="s">
        <v>32</v>
      </c>
      <c r="N38" s="22" t="s">
        <v>32</v>
      </c>
      <c r="O38" s="15">
        <v>35.095</v>
      </c>
      <c r="P38" s="22" t="s">
        <v>32</v>
      </c>
      <c r="Q38" s="11">
        <v>81.2</v>
      </c>
      <c r="R38" s="11">
        <f t="shared" si="1"/>
        <v>75.695</v>
      </c>
      <c r="S38" s="28" t="s">
        <v>104</v>
      </c>
      <c r="T38" s="28" t="s">
        <v>150</v>
      </c>
      <c r="U38" s="15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</row>
    <row r="39" spans="1:235" ht="22.5" customHeight="1">
      <c r="A39" s="14" t="s">
        <v>25</v>
      </c>
      <c r="B39" s="14" t="s">
        <v>26</v>
      </c>
      <c r="C39" s="14" t="s">
        <v>100</v>
      </c>
      <c r="D39" s="15" t="s">
        <v>101</v>
      </c>
      <c r="E39" s="15">
        <v>8</v>
      </c>
      <c r="F39" s="16">
        <v>15</v>
      </c>
      <c r="G39" s="15" t="s">
        <v>151</v>
      </c>
      <c r="H39" s="15" t="s">
        <v>44</v>
      </c>
      <c r="I39" s="15" t="s">
        <v>152</v>
      </c>
      <c r="J39" s="15">
        <v>68</v>
      </c>
      <c r="K39" s="15">
        <v>70.5</v>
      </c>
      <c r="L39" s="22" t="s">
        <v>32</v>
      </c>
      <c r="M39" s="22" t="s">
        <v>32</v>
      </c>
      <c r="N39" s="22" t="s">
        <v>32</v>
      </c>
      <c r="O39" s="15">
        <v>34.5625</v>
      </c>
      <c r="P39" s="22" t="s">
        <v>32</v>
      </c>
      <c r="Q39" s="11">
        <v>80.6</v>
      </c>
      <c r="R39" s="11">
        <f t="shared" si="1"/>
        <v>74.8625</v>
      </c>
      <c r="S39" s="28" t="s">
        <v>104</v>
      </c>
      <c r="T39" s="28" t="s">
        <v>153</v>
      </c>
      <c r="U39" s="15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</row>
    <row r="40" spans="1:235" ht="22.5" customHeight="1">
      <c r="A40" s="14" t="s">
        <v>25</v>
      </c>
      <c r="B40" s="14" t="s">
        <v>26</v>
      </c>
      <c r="C40" s="14" t="s">
        <v>100</v>
      </c>
      <c r="D40" s="15" t="s">
        <v>101</v>
      </c>
      <c r="E40" s="15">
        <v>8</v>
      </c>
      <c r="F40" s="16">
        <v>16</v>
      </c>
      <c r="G40" s="15" t="s">
        <v>154</v>
      </c>
      <c r="H40" s="15" t="s">
        <v>44</v>
      </c>
      <c r="I40" s="15" t="s">
        <v>155</v>
      </c>
      <c r="J40" s="15">
        <v>71.2</v>
      </c>
      <c r="K40" s="15">
        <v>73.5</v>
      </c>
      <c r="L40" s="22" t="s">
        <v>32</v>
      </c>
      <c r="M40" s="22" t="s">
        <v>32</v>
      </c>
      <c r="N40" s="22" t="s">
        <v>32</v>
      </c>
      <c r="O40" s="15">
        <v>36.1175</v>
      </c>
      <c r="P40" s="22" t="s">
        <v>32</v>
      </c>
      <c r="Q40" s="11">
        <v>77.2</v>
      </c>
      <c r="R40" s="11">
        <f t="shared" si="1"/>
        <v>74.7175</v>
      </c>
      <c r="S40" s="28" t="s">
        <v>108</v>
      </c>
      <c r="T40" s="28" t="s">
        <v>156</v>
      </c>
      <c r="U40" s="15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</row>
    <row r="41" spans="1:235" ht="22.5" customHeight="1">
      <c r="A41" s="14" t="s">
        <v>25</v>
      </c>
      <c r="B41" s="14" t="s">
        <v>26</v>
      </c>
      <c r="C41" s="14" t="s">
        <v>100</v>
      </c>
      <c r="D41" s="15" t="s">
        <v>101</v>
      </c>
      <c r="E41" s="15">
        <v>8</v>
      </c>
      <c r="F41" s="16">
        <v>17</v>
      </c>
      <c r="G41" s="15" t="s">
        <v>157</v>
      </c>
      <c r="H41" s="15" t="s">
        <v>44</v>
      </c>
      <c r="I41" s="15" t="s">
        <v>158</v>
      </c>
      <c r="J41" s="15">
        <v>68</v>
      </c>
      <c r="K41" s="15">
        <v>69</v>
      </c>
      <c r="L41" s="22" t="s">
        <v>32</v>
      </c>
      <c r="M41" s="22" t="s">
        <v>32</v>
      </c>
      <c r="N41" s="22" t="s">
        <v>32</v>
      </c>
      <c r="O41" s="15">
        <v>34.225</v>
      </c>
      <c r="P41" s="22" t="s">
        <v>32</v>
      </c>
      <c r="Q41" s="11">
        <v>80.8</v>
      </c>
      <c r="R41" s="11">
        <f t="shared" si="1"/>
        <v>74.625</v>
      </c>
      <c r="S41" s="28" t="s">
        <v>108</v>
      </c>
      <c r="T41" s="28" t="s">
        <v>159</v>
      </c>
      <c r="U41" s="15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</row>
    <row r="42" spans="1:235" ht="22.5" customHeight="1">
      <c r="A42" s="14" t="s">
        <v>25</v>
      </c>
      <c r="B42" s="14" t="s">
        <v>26</v>
      </c>
      <c r="C42" s="14" t="s">
        <v>100</v>
      </c>
      <c r="D42" s="15" t="s">
        <v>101</v>
      </c>
      <c r="E42" s="15">
        <v>8</v>
      </c>
      <c r="F42" s="16">
        <v>18</v>
      </c>
      <c r="G42" s="15" t="s">
        <v>160</v>
      </c>
      <c r="H42" s="15" t="s">
        <v>44</v>
      </c>
      <c r="I42" s="15" t="s">
        <v>161</v>
      </c>
      <c r="J42" s="15">
        <v>68</v>
      </c>
      <c r="K42" s="15">
        <v>67</v>
      </c>
      <c r="L42" s="22" t="s">
        <v>32</v>
      </c>
      <c r="M42" s="22" t="s">
        <v>32</v>
      </c>
      <c r="N42" s="22" t="s">
        <v>32</v>
      </c>
      <c r="O42" s="15">
        <v>33.775</v>
      </c>
      <c r="P42" s="22" t="s">
        <v>32</v>
      </c>
      <c r="Q42" s="11">
        <v>81.4</v>
      </c>
      <c r="R42" s="11">
        <f t="shared" si="1"/>
        <v>74.475</v>
      </c>
      <c r="S42" s="28" t="s">
        <v>137</v>
      </c>
      <c r="T42" s="28" t="s">
        <v>138</v>
      </c>
      <c r="U42" s="15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</row>
    <row r="43" spans="1:235" ht="22.5" customHeight="1">
      <c r="A43" s="14" t="s">
        <v>25</v>
      </c>
      <c r="B43" s="14" t="s">
        <v>26</v>
      </c>
      <c r="C43" s="14" t="s">
        <v>100</v>
      </c>
      <c r="D43" s="15" t="s">
        <v>101</v>
      </c>
      <c r="E43" s="15">
        <v>8</v>
      </c>
      <c r="F43" s="16">
        <v>19</v>
      </c>
      <c r="G43" s="15" t="s">
        <v>162</v>
      </c>
      <c r="H43" s="15" t="s">
        <v>44</v>
      </c>
      <c r="I43" s="15" t="s">
        <v>163</v>
      </c>
      <c r="J43" s="15">
        <v>69.6</v>
      </c>
      <c r="K43" s="15">
        <v>67</v>
      </c>
      <c r="L43" s="22" t="s">
        <v>32</v>
      </c>
      <c r="M43" s="22" t="s">
        <v>32</v>
      </c>
      <c r="N43" s="22" t="s">
        <v>32</v>
      </c>
      <c r="O43" s="15">
        <v>34.215</v>
      </c>
      <c r="P43" s="22" t="s">
        <v>32</v>
      </c>
      <c r="Q43" s="11">
        <v>80.4</v>
      </c>
      <c r="R43" s="11">
        <f t="shared" si="1"/>
        <v>74.415</v>
      </c>
      <c r="S43" s="28" t="s">
        <v>164</v>
      </c>
      <c r="T43" s="28" t="s">
        <v>165</v>
      </c>
      <c r="U43" s="15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</row>
    <row r="44" spans="1:235" ht="22.5" customHeight="1">
      <c r="A44" s="14" t="s">
        <v>25</v>
      </c>
      <c r="B44" s="14" t="s">
        <v>26</v>
      </c>
      <c r="C44" s="14" t="s">
        <v>100</v>
      </c>
      <c r="D44" s="15" t="s">
        <v>101</v>
      </c>
      <c r="E44" s="15">
        <v>8</v>
      </c>
      <c r="F44" s="16">
        <v>20</v>
      </c>
      <c r="G44" s="15" t="s">
        <v>166</v>
      </c>
      <c r="H44" s="15" t="s">
        <v>44</v>
      </c>
      <c r="I44" s="15" t="s">
        <v>167</v>
      </c>
      <c r="J44" s="15">
        <v>71.2</v>
      </c>
      <c r="K44" s="15">
        <v>67.5</v>
      </c>
      <c r="L44" s="22" t="s">
        <v>32</v>
      </c>
      <c r="M44" s="22" t="s">
        <v>32</v>
      </c>
      <c r="N44" s="22" t="s">
        <v>32</v>
      </c>
      <c r="O44" s="15">
        <v>34.7675</v>
      </c>
      <c r="P44" s="22" t="s">
        <v>32</v>
      </c>
      <c r="Q44" s="11">
        <v>79.2</v>
      </c>
      <c r="R44" s="11">
        <f t="shared" si="1"/>
        <v>74.3675</v>
      </c>
      <c r="S44" s="28" t="s">
        <v>126</v>
      </c>
      <c r="T44" s="28" t="s">
        <v>168</v>
      </c>
      <c r="U44" s="1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</row>
    <row r="45" spans="1:235" ht="22.5" customHeight="1">
      <c r="A45" s="14" t="s">
        <v>25</v>
      </c>
      <c r="B45" s="14" t="s">
        <v>26</v>
      </c>
      <c r="C45" s="14" t="s">
        <v>100</v>
      </c>
      <c r="D45" s="15" t="s">
        <v>101</v>
      </c>
      <c r="E45" s="15">
        <v>8</v>
      </c>
      <c r="F45" s="16">
        <v>21</v>
      </c>
      <c r="G45" s="15" t="s">
        <v>169</v>
      </c>
      <c r="H45" s="15" t="s">
        <v>44</v>
      </c>
      <c r="I45" s="15" t="s">
        <v>170</v>
      </c>
      <c r="J45" s="15">
        <v>69.6</v>
      </c>
      <c r="K45" s="15">
        <v>66</v>
      </c>
      <c r="L45" s="22" t="s">
        <v>32</v>
      </c>
      <c r="M45" s="22" t="s">
        <v>32</v>
      </c>
      <c r="N45" s="22" t="s">
        <v>32</v>
      </c>
      <c r="O45" s="15">
        <v>33.99</v>
      </c>
      <c r="P45" s="22" t="s">
        <v>32</v>
      </c>
      <c r="Q45" s="11">
        <v>79</v>
      </c>
      <c r="R45" s="11">
        <f t="shared" si="1"/>
        <v>73.49000000000001</v>
      </c>
      <c r="S45" s="28" t="s">
        <v>133</v>
      </c>
      <c r="T45" s="28" t="s">
        <v>171</v>
      </c>
      <c r="U45" s="15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</row>
    <row r="46" spans="1:235" ht="22.5" customHeight="1">
      <c r="A46" s="14" t="s">
        <v>25</v>
      </c>
      <c r="B46" s="14" t="s">
        <v>26</v>
      </c>
      <c r="C46" s="14" t="s">
        <v>100</v>
      </c>
      <c r="D46" s="15" t="s">
        <v>101</v>
      </c>
      <c r="E46" s="15">
        <v>8</v>
      </c>
      <c r="F46" s="16">
        <v>22</v>
      </c>
      <c r="G46" s="15" t="s">
        <v>172</v>
      </c>
      <c r="H46" s="15" t="s">
        <v>30</v>
      </c>
      <c r="I46" s="15" t="s">
        <v>173</v>
      </c>
      <c r="J46" s="15">
        <v>72.8</v>
      </c>
      <c r="K46" s="15">
        <v>62</v>
      </c>
      <c r="L46" s="22" t="s">
        <v>32</v>
      </c>
      <c r="M46" s="22" t="s">
        <v>32</v>
      </c>
      <c r="N46" s="22" t="s">
        <v>32</v>
      </c>
      <c r="O46" s="15">
        <v>33.97</v>
      </c>
      <c r="P46" s="22" t="s">
        <v>32</v>
      </c>
      <c r="Q46" s="11">
        <v>50.2</v>
      </c>
      <c r="R46" s="11">
        <f t="shared" si="1"/>
        <v>59.07</v>
      </c>
      <c r="S46" s="28" t="s">
        <v>174</v>
      </c>
      <c r="T46" s="28" t="s">
        <v>175</v>
      </c>
      <c r="U46" s="15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</row>
    <row r="47" spans="1:235" ht="22.5" customHeight="1">
      <c r="A47" s="14" t="s">
        <v>25</v>
      </c>
      <c r="B47" s="14" t="s">
        <v>26</v>
      </c>
      <c r="C47" s="14" t="s">
        <v>100</v>
      </c>
      <c r="D47" s="15" t="s">
        <v>101</v>
      </c>
      <c r="E47" s="15">
        <v>8</v>
      </c>
      <c r="F47" s="16">
        <v>23</v>
      </c>
      <c r="G47" s="15" t="s">
        <v>176</v>
      </c>
      <c r="H47" s="15" t="s">
        <v>44</v>
      </c>
      <c r="I47" s="15" t="s">
        <v>177</v>
      </c>
      <c r="J47" s="15">
        <v>74.4</v>
      </c>
      <c r="K47" s="15">
        <v>70</v>
      </c>
      <c r="L47" s="22" t="s">
        <v>32</v>
      </c>
      <c r="M47" s="22" t="s">
        <v>32</v>
      </c>
      <c r="N47" s="22" t="s">
        <v>32</v>
      </c>
      <c r="O47" s="15">
        <v>36.21</v>
      </c>
      <c r="P47" s="22" t="s">
        <v>32</v>
      </c>
      <c r="Q47" s="11">
        <v>0</v>
      </c>
      <c r="R47" s="11">
        <f t="shared" si="1"/>
        <v>36.21</v>
      </c>
      <c r="S47" s="28" t="s">
        <v>178</v>
      </c>
      <c r="T47" s="28" t="s">
        <v>179</v>
      </c>
      <c r="U47" s="15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</row>
    <row r="48" spans="1:235" ht="22.5" customHeight="1">
      <c r="A48" s="14" t="s">
        <v>25</v>
      </c>
      <c r="B48" s="14" t="s">
        <v>26</v>
      </c>
      <c r="C48" s="14" t="s">
        <v>100</v>
      </c>
      <c r="D48" s="15" t="s">
        <v>101</v>
      </c>
      <c r="E48" s="15">
        <v>8</v>
      </c>
      <c r="F48" s="16">
        <v>24</v>
      </c>
      <c r="G48" s="15" t="s">
        <v>180</v>
      </c>
      <c r="H48" s="15" t="s">
        <v>30</v>
      </c>
      <c r="I48" s="15" t="s">
        <v>181</v>
      </c>
      <c r="J48" s="15">
        <v>74.4</v>
      </c>
      <c r="K48" s="15">
        <v>63.5</v>
      </c>
      <c r="L48" s="22" t="s">
        <v>32</v>
      </c>
      <c r="M48" s="22" t="s">
        <v>32</v>
      </c>
      <c r="N48" s="22" t="s">
        <v>32</v>
      </c>
      <c r="O48" s="15">
        <v>34.7475</v>
      </c>
      <c r="P48" s="22" t="s">
        <v>32</v>
      </c>
      <c r="Q48" s="11">
        <v>0</v>
      </c>
      <c r="R48" s="11">
        <f t="shared" si="1"/>
        <v>34.7475</v>
      </c>
      <c r="S48" s="28" t="s">
        <v>182</v>
      </c>
      <c r="T48" s="28" t="s">
        <v>183</v>
      </c>
      <c r="U48" s="15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</row>
    <row r="49" spans="1:232" ht="22.5" customHeight="1">
      <c r="A49" s="14" t="s">
        <v>25</v>
      </c>
      <c r="B49" s="14" t="s">
        <v>26</v>
      </c>
      <c r="C49" s="14" t="s">
        <v>184</v>
      </c>
      <c r="D49" s="15" t="s">
        <v>185</v>
      </c>
      <c r="E49" s="15">
        <v>2</v>
      </c>
      <c r="F49" s="16">
        <v>1</v>
      </c>
      <c r="G49" s="15" t="s">
        <v>186</v>
      </c>
      <c r="H49" s="15" t="s">
        <v>30</v>
      </c>
      <c r="I49" s="15" t="s">
        <v>187</v>
      </c>
      <c r="J49" s="15">
        <v>72</v>
      </c>
      <c r="K49" s="15">
        <v>67.5</v>
      </c>
      <c r="L49" s="22" t="s">
        <v>32</v>
      </c>
      <c r="M49" s="22" t="s">
        <v>32</v>
      </c>
      <c r="N49" s="22" t="s">
        <v>32</v>
      </c>
      <c r="O49" s="15">
        <v>34.9875</v>
      </c>
      <c r="P49" s="22" t="s">
        <v>32</v>
      </c>
      <c r="Q49" s="11">
        <v>85.6</v>
      </c>
      <c r="R49" s="11">
        <f t="shared" si="0"/>
        <v>77.7875</v>
      </c>
      <c r="S49" s="28" t="s">
        <v>104</v>
      </c>
      <c r="T49" s="28" t="s">
        <v>188</v>
      </c>
      <c r="U49" s="15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</row>
    <row r="50" spans="1:232" ht="22.5" customHeight="1">
      <c r="A50" s="14" t="s">
        <v>25</v>
      </c>
      <c r="B50" s="14" t="s">
        <v>26</v>
      </c>
      <c r="C50" s="14" t="s">
        <v>184</v>
      </c>
      <c r="D50" s="15" t="s">
        <v>185</v>
      </c>
      <c r="E50" s="15">
        <v>2</v>
      </c>
      <c r="F50" s="16">
        <v>2</v>
      </c>
      <c r="G50" s="15" t="s">
        <v>189</v>
      </c>
      <c r="H50" s="15" t="s">
        <v>30</v>
      </c>
      <c r="I50" s="15" t="s">
        <v>190</v>
      </c>
      <c r="J50" s="15">
        <v>65.6</v>
      </c>
      <c r="K50" s="15">
        <v>67</v>
      </c>
      <c r="L50" s="22" t="s">
        <v>32</v>
      </c>
      <c r="M50" s="22" t="s">
        <v>32</v>
      </c>
      <c r="N50" s="22" t="s">
        <v>32</v>
      </c>
      <c r="O50" s="15">
        <v>33.115</v>
      </c>
      <c r="P50" s="22" t="s">
        <v>32</v>
      </c>
      <c r="Q50" s="11">
        <v>80.8</v>
      </c>
      <c r="R50" s="11">
        <f t="shared" si="0"/>
        <v>73.515</v>
      </c>
      <c r="S50" s="28" t="s">
        <v>191</v>
      </c>
      <c r="T50" s="28" t="s">
        <v>192</v>
      </c>
      <c r="U50" s="15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</row>
    <row r="51" spans="1:232" ht="22.5" customHeight="1">
      <c r="A51" s="14" t="s">
        <v>25</v>
      </c>
      <c r="B51" s="14" t="s">
        <v>26</v>
      </c>
      <c r="C51" s="14" t="s">
        <v>184</v>
      </c>
      <c r="D51" s="15" t="s">
        <v>185</v>
      </c>
      <c r="E51" s="15">
        <v>2</v>
      </c>
      <c r="F51" s="16">
        <v>3</v>
      </c>
      <c r="G51" s="15" t="s">
        <v>193</v>
      </c>
      <c r="H51" s="15" t="s">
        <v>30</v>
      </c>
      <c r="I51" s="15" t="s">
        <v>194</v>
      </c>
      <c r="J51" s="15">
        <v>68</v>
      </c>
      <c r="K51" s="15">
        <v>59.5</v>
      </c>
      <c r="L51" s="22" t="s">
        <v>32</v>
      </c>
      <c r="M51" s="22" t="s">
        <v>32</v>
      </c>
      <c r="N51" s="22" t="s">
        <v>32</v>
      </c>
      <c r="O51" s="15">
        <v>32.0875</v>
      </c>
      <c r="P51" s="22" t="s">
        <v>32</v>
      </c>
      <c r="Q51" s="11">
        <v>80</v>
      </c>
      <c r="R51" s="11">
        <f t="shared" si="0"/>
        <v>72.0875</v>
      </c>
      <c r="S51" s="28" t="s">
        <v>195</v>
      </c>
      <c r="T51" s="28" t="s">
        <v>196</v>
      </c>
      <c r="U51" s="15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</row>
    <row r="52" spans="1:232" ht="22.5" customHeight="1">
      <c r="A52" s="14" t="s">
        <v>25</v>
      </c>
      <c r="B52" s="14" t="s">
        <v>26</v>
      </c>
      <c r="C52" s="14" t="s">
        <v>184</v>
      </c>
      <c r="D52" s="15" t="s">
        <v>185</v>
      </c>
      <c r="E52" s="15">
        <v>2</v>
      </c>
      <c r="F52" s="16">
        <v>4</v>
      </c>
      <c r="G52" s="15" t="s">
        <v>197</v>
      </c>
      <c r="H52" s="15" t="s">
        <v>44</v>
      </c>
      <c r="I52" s="15" t="s">
        <v>198</v>
      </c>
      <c r="J52" s="15">
        <v>70.4</v>
      </c>
      <c r="K52" s="15">
        <v>63</v>
      </c>
      <c r="L52" s="22" t="s">
        <v>32</v>
      </c>
      <c r="M52" s="22" t="s">
        <v>32</v>
      </c>
      <c r="N52" s="22" t="s">
        <v>32</v>
      </c>
      <c r="O52" s="15">
        <v>33.535</v>
      </c>
      <c r="P52" s="22" t="s">
        <v>32</v>
      </c>
      <c r="Q52" s="11">
        <v>76.5</v>
      </c>
      <c r="R52" s="11">
        <f t="shared" si="0"/>
        <v>71.785</v>
      </c>
      <c r="S52" s="28" t="s">
        <v>199</v>
      </c>
      <c r="T52" s="28" t="s">
        <v>200</v>
      </c>
      <c r="U52" s="1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</row>
    <row r="53" spans="1:232" ht="22.5" customHeight="1">
      <c r="A53" s="14" t="s">
        <v>25</v>
      </c>
      <c r="B53" s="14" t="s">
        <v>26</v>
      </c>
      <c r="C53" s="14" t="s">
        <v>184</v>
      </c>
      <c r="D53" s="15" t="s">
        <v>185</v>
      </c>
      <c r="E53" s="15">
        <v>2</v>
      </c>
      <c r="F53" s="16">
        <v>5</v>
      </c>
      <c r="G53" s="15" t="s">
        <v>201</v>
      </c>
      <c r="H53" s="15" t="s">
        <v>30</v>
      </c>
      <c r="I53" s="15" t="s">
        <v>202</v>
      </c>
      <c r="J53" s="15">
        <v>60.8</v>
      </c>
      <c r="K53" s="15">
        <v>61.5</v>
      </c>
      <c r="L53" s="22" t="s">
        <v>32</v>
      </c>
      <c r="M53" s="22" t="s">
        <v>32</v>
      </c>
      <c r="N53" s="22" t="s">
        <v>32</v>
      </c>
      <c r="O53" s="15">
        <v>30.5575</v>
      </c>
      <c r="P53" s="22" t="s">
        <v>32</v>
      </c>
      <c r="Q53" s="11">
        <v>79.8</v>
      </c>
      <c r="R53" s="11">
        <f t="shared" si="0"/>
        <v>70.4575</v>
      </c>
      <c r="S53" s="28" t="s">
        <v>203</v>
      </c>
      <c r="T53" s="28" t="s">
        <v>204</v>
      </c>
      <c r="U53" s="1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</row>
    <row r="54" spans="1:232" ht="22.5" customHeight="1">
      <c r="A54" s="14" t="s">
        <v>25</v>
      </c>
      <c r="B54" s="14" t="s">
        <v>26</v>
      </c>
      <c r="C54" s="14" t="s">
        <v>184</v>
      </c>
      <c r="D54" s="15" t="s">
        <v>185</v>
      </c>
      <c r="E54" s="15">
        <v>2</v>
      </c>
      <c r="F54" s="16">
        <v>6</v>
      </c>
      <c r="G54" s="15" t="s">
        <v>205</v>
      </c>
      <c r="H54" s="15" t="s">
        <v>30</v>
      </c>
      <c r="I54" s="15" t="s">
        <v>206</v>
      </c>
      <c r="J54" s="15">
        <v>62.4</v>
      </c>
      <c r="K54" s="15">
        <v>52.5</v>
      </c>
      <c r="L54" s="22" t="s">
        <v>32</v>
      </c>
      <c r="M54" s="22" t="s">
        <v>32</v>
      </c>
      <c r="N54" s="22" t="s">
        <v>32</v>
      </c>
      <c r="O54" s="15">
        <v>28.9725</v>
      </c>
      <c r="P54" s="22" t="s">
        <v>32</v>
      </c>
      <c r="Q54" s="11">
        <v>77.6</v>
      </c>
      <c r="R54" s="11">
        <f t="shared" si="0"/>
        <v>67.7725</v>
      </c>
      <c r="S54" s="28" t="s">
        <v>207</v>
      </c>
      <c r="T54" s="28" t="s">
        <v>208</v>
      </c>
      <c r="U54" s="15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</row>
    <row r="55" spans="1:232" ht="22.5" customHeight="1">
      <c r="A55" s="14" t="s">
        <v>25</v>
      </c>
      <c r="B55" s="14" t="s">
        <v>26</v>
      </c>
      <c r="C55" s="14" t="s">
        <v>209</v>
      </c>
      <c r="D55" s="15" t="s">
        <v>210</v>
      </c>
      <c r="E55" s="15">
        <v>4</v>
      </c>
      <c r="F55" s="16">
        <v>1</v>
      </c>
      <c r="G55" s="17" t="s">
        <v>211</v>
      </c>
      <c r="H55" s="15" t="s">
        <v>30</v>
      </c>
      <c r="I55" s="15" t="s">
        <v>212</v>
      </c>
      <c r="J55" s="15">
        <v>74.4</v>
      </c>
      <c r="K55" s="15">
        <v>74.5</v>
      </c>
      <c r="L55" s="22" t="s">
        <v>32</v>
      </c>
      <c r="M55" s="22" t="s">
        <v>32</v>
      </c>
      <c r="N55" s="22" t="s">
        <v>32</v>
      </c>
      <c r="O55" s="15">
        <v>37.2225</v>
      </c>
      <c r="P55" s="22" t="s">
        <v>32</v>
      </c>
      <c r="Q55" s="11">
        <v>86.5</v>
      </c>
      <c r="R55" s="11">
        <f t="shared" si="0"/>
        <v>80.4725</v>
      </c>
      <c r="S55" s="28" t="s">
        <v>213</v>
      </c>
      <c r="T55" s="28" t="s">
        <v>214</v>
      </c>
      <c r="U55" s="15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</row>
    <row r="56" spans="1:232" ht="22.5" customHeight="1">
      <c r="A56" s="14" t="s">
        <v>25</v>
      </c>
      <c r="B56" s="14" t="s">
        <v>26</v>
      </c>
      <c r="C56" s="14" t="s">
        <v>209</v>
      </c>
      <c r="D56" s="15" t="s">
        <v>210</v>
      </c>
      <c r="E56" s="15">
        <v>4</v>
      </c>
      <c r="F56" s="16">
        <v>2</v>
      </c>
      <c r="G56" s="17" t="s">
        <v>215</v>
      </c>
      <c r="H56" s="15" t="s">
        <v>30</v>
      </c>
      <c r="I56" s="15" t="s">
        <v>216</v>
      </c>
      <c r="J56" s="15">
        <v>74.4</v>
      </c>
      <c r="K56" s="15">
        <v>72</v>
      </c>
      <c r="L56" s="22" t="s">
        <v>32</v>
      </c>
      <c r="M56" s="22" t="s">
        <v>32</v>
      </c>
      <c r="N56" s="22" t="s">
        <v>32</v>
      </c>
      <c r="O56" s="15">
        <v>36.66</v>
      </c>
      <c r="P56" s="22" t="s">
        <v>32</v>
      </c>
      <c r="Q56" s="11">
        <v>86.2</v>
      </c>
      <c r="R56" s="11">
        <f t="shared" si="0"/>
        <v>79.75999999999999</v>
      </c>
      <c r="S56" s="28" t="s">
        <v>217</v>
      </c>
      <c r="T56" s="28" t="s">
        <v>218</v>
      </c>
      <c r="U56" s="15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</row>
    <row r="57" spans="1:232" ht="22.5" customHeight="1">
      <c r="A57" s="14" t="s">
        <v>25</v>
      </c>
      <c r="B57" s="14" t="s">
        <v>26</v>
      </c>
      <c r="C57" s="14" t="s">
        <v>209</v>
      </c>
      <c r="D57" s="15" t="s">
        <v>210</v>
      </c>
      <c r="E57" s="15">
        <v>4</v>
      </c>
      <c r="F57" s="16">
        <v>3</v>
      </c>
      <c r="G57" s="17" t="s">
        <v>219</v>
      </c>
      <c r="H57" s="15" t="s">
        <v>44</v>
      </c>
      <c r="I57" s="15" t="s">
        <v>220</v>
      </c>
      <c r="J57" s="15">
        <v>78.4</v>
      </c>
      <c r="K57" s="15">
        <v>77.5</v>
      </c>
      <c r="L57" s="22" t="s">
        <v>32</v>
      </c>
      <c r="M57" s="22" t="s">
        <v>32</v>
      </c>
      <c r="N57" s="22" t="s">
        <v>32</v>
      </c>
      <c r="O57" s="15">
        <v>38.9975</v>
      </c>
      <c r="P57" s="22" t="s">
        <v>32</v>
      </c>
      <c r="Q57" s="11">
        <v>81</v>
      </c>
      <c r="R57" s="11">
        <f t="shared" si="0"/>
        <v>79.4975</v>
      </c>
      <c r="S57" s="28" t="s">
        <v>221</v>
      </c>
      <c r="T57" s="28" t="s">
        <v>222</v>
      </c>
      <c r="U57" s="15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</row>
    <row r="58" spans="1:232" ht="22.5" customHeight="1">
      <c r="A58" s="14" t="s">
        <v>25</v>
      </c>
      <c r="B58" s="14" t="s">
        <v>26</v>
      </c>
      <c r="C58" s="14" t="s">
        <v>209</v>
      </c>
      <c r="D58" s="15" t="s">
        <v>210</v>
      </c>
      <c r="E58" s="15">
        <v>4</v>
      </c>
      <c r="F58" s="16">
        <v>3</v>
      </c>
      <c r="G58" s="17" t="s">
        <v>223</v>
      </c>
      <c r="H58" s="15" t="s">
        <v>44</v>
      </c>
      <c r="I58" s="15" t="s">
        <v>224</v>
      </c>
      <c r="J58" s="15">
        <v>74.4</v>
      </c>
      <c r="K58" s="15">
        <v>69.5</v>
      </c>
      <c r="L58" s="22" t="s">
        <v>32</v>
      </c>
      <c r="M58" s="22" t="s">
        <v>32</v>
      </c>
      <c r="N58" s="22" t="s">
        <v>32</v>
      </c>
      <c r="O58" s="15">
        <v>36.0975</v>
      </c>
      <c r="P58" s="22" t="s">
        <v>32</v>
      </c>
      <c r="Q58" s="11">
        <v>86.8</v>
      </c>
      <c r="R58" s="11">
        <f t="shared" si="0"/>
        <v>79.4975</v>
      </c>
      <c r="S58" s="28" t="s">
        <v>225</v>
      </c>
      <c r="T58" s="28" t="s">
        <v>226</v>
      </c>
      <c r="U58" s="15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</row>
    <row r="59" spans="1:232" ht="22.5" customHeight="1">
      <c r="A59" s="14" t="s">
        <v>25</v>
      </c>
      <c r="B59" s="14" t="s">
        <v>26</v>
      </c>
      <c r="C59" s="14" t="s">
        <v>209</v>
      </c>
      <c r="D59" s="15" t="s">
        <v>210</v>
      </c>
      <c r="E59" s="15">
        <v>4</v>
      </c>
      <c r="F59" s="16">
        <v>5</v>
      </c>
      <c r="G59" s="17" t="s">
        <v>227</v>
      </c>
      <c r="H59" s="15" t="s">
        <v>44</v>
      </c>
      <c r="I59" s="15" t="s">
        <v>228</v>
      </c>
      <c r="J59" s="15">
        <v>72</v>
      </c>
      <c r="K59" s="15">
        <v>73.5</v>
      </c>
      <c r="L59" s="22" t="s">
        <v>32</v>
      </c>
      <c r="M59" s="22" t="s">
        <v>32</v>
      </c>
      <c r="N59" s="22" t="s">
        <v>32</v>
      </c>
      <c r="O59" s="15">
        <v>36.3375</v>
      </c>
      <c r="P59" s="22" t="s">
        <v>32</v>
      </c>
      <c r="Q59" s="11">
        <v>84.6</v>
      </c>
      <c r="R59" s="11">
        <f t="shared" si="0"/>
        <v>78.63749999999999</v>
      </c>
      <c r="S59" s="28" t="s">
        <v>229</v>
      </c>
      <c r="T59" s="28" t="s">
        <v>230</v>
      </c>
      <c r="U59" s="15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</row>
    <row r="60" spans="1:232" ht="22.5" customHeight="1">
      <c r="A60" s="14" t="s">
        <v>25</v>
      </c>
      <c r="B60" s="14" t="s">
        <v>26</v>
      </c>
      <c r="C60" s="14" t="s">
        <v>209</v>
      </c>
      <c r="D60" s="15" t="s">
        <v>210</v>
      </c>
      <c r="E60" s="15">
        <v>4</v>
      </c>
      <c r="F60" s="16">
        <v>6</v>
      </c>
      <c r="G60" s="17" t="s">
        <v>231</v>
      </c>
      <c r="H60" s="15" t="s">
        <v>44</v>
      </c>
      <c r="I60" s="15" t="s">
        <v>232</v>
      </c>
      <c r="J60" s="15">
        <v>69.6</v>
      </c>
      <c r="K60" s="15">
        <v>72</v>
      </c>
      <c r="L60" s="22" t="s">
        <v>32</v>
      </c>
      <c r="M60" s="22" t="s">
        <v>32</v>
      </c>
      <c r="N60" s="22" t="s">
        <v>32</v>
      </c>
      <c r="O60" s="15">
        <v>35.34</v>
      </c>
      <c r="P60" s="22" t="s">
        <v>32</v>
      </c>
      <c r="Q60" s="11">
        <v>84.6</v>
      </c>
      <c r="R60" s="11">
        <f t="shared" si="0"/>
        <v>77.64</v>
      </c>
      <c r="S60" s="28" t="s">
        <v>233</v>
      </c>
      <c r="T60" s="28" t="s">
        <v>234</v>
      </c>
      <c r="U60" s="15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</row>
    <row r="61" spans="1:232" ht="22.5" customHeight="1">
      <c r="A61" s="14" t="s">
        <v>25</v>
      </c>
      <c r="B61" s="14" t="s">
        <v>26</v>
      </c>
      <c r="C61" s="14" t="s">
        <v>209</v>
      </c>
      <c r="D61" s="15" t="s">
        <v>210</v>
      </c>
      <c r="E61" s="15">
        <v>4</v>
      </c>
      <c r="F61" s="16">
        <v>7</v>
      </c>
      <c r="G61" s="15" t="s">
        <v>235</v>
      </c>
      <c r="H61" s="15" t="s">
        <v>44</v>
      </c>
      <c r="I61" s="15" t="s">
        <v>236</v>
      </c>
      <c r="J61" s="15">
        <v>76.8</v>
      </c>
      <c r="K61" s="15">
        <v>69.5</v>
      </c>
      <c r="L61" s="22" t="s">
        <v>32</v>
      </c>
      <c r="M61" s="22" t="s">
        <v>32</v>
      </c>
      <c r="N61" s="22" t="s">
        <v>32</v>
      </c>
      <c r="O61" s="15">
        <v>36.7575</v>
      </c>
      <c r="P61" s="22" t="s">
        <v>32</v>
      </c>
      <c r="Q61" s="11">
        <v>81.6</v>
      </c>
      <c r="R61" s="11">
        <f t="shared" si="0"/>
        <v>77.5575</v>
      </c>
      <c r="S61" s="28" t="s">
        <v>237</v>
      </c>
      <c r="T61" s="28" t="s">
        <v>238</v>
      </c>
      <c r="U61" s="15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</row>
    <row r="62" spans="1:232" ht="22.5" customHeight="1">
      <c r="A62" s="14" t="s">
        <v>25</v>
      </c>
      <c r="B62" s="14" t="s">
        <v>26</v>
      </c>
      <c r="C62" s="14" t="s">
        <v>209</v>
      </c>
      <c r="D62" s="15" t="s">
        <v>210</v>
      </c>
      <c r="E62" s="15">
        <v>4</v>
      </c>
      <c r="F62" s="16">
        <v>8</v>
      </c>
      <c r="G62" s="15" t="s">
        <v>239</v>
      </c>
      <c r="H62" s="15" t="s">
        <v>44</v>
      </c>
      <c r="I62" s="15" t="s">
        <v>240</v>
      </c>
      <c r="J62" s="15">
        <v>73.6</v>
      </c>
      <c r="K62" s="15">
        <v>72.5</v>
      </c>
      <c r="L62" s="22" t="s">
        <v>32</v>
      </c>
      <c r="M62" s="22" t="s">
        <v>32</v>
      </c>
      <c r="N62" s="22" t="s">
        <v>32</v>
      </c>
      <c r="O62" s="15">
        <v>36.5525</v>
      </c>
      <c r="P62" s="22" t="s">
        <v>32</v>
      </c>
      <c r="Q62" s="11">
        <v>81.8</v>
      </c>
      <c r="R62" s="11">
        <f t="shared" si="0"/>
        <v>77.4525</v>
      </c>
      <c r="S62" s="28" t="s">
        <v>104</v>
      </c>
      <c r="T62" s="28" t="s">
        <v>241</v>
      </c>
      <c r="U62" s="15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</row>
    <row r="63" spans="1:232" ht="22.5" customHeight="1">
      <c r="A63" s="14" t="s">
        <v>25</v>
      </c>
      <c r="B63" s="14" t="s">
        <v>26</v>
      </c>
      <c r="C63" s="14" t="s">
        <v>209</v>
      </c>
      <c r="D63" s="15" t="s">
        <v>210</v>
      </c>
      <c r="E63" s="15">
        <v>4</v>
      </c>
      <c r="F63" s="16">
        <v>9</v>
      </c>
      <c r="G63" s="15" t="s">
        <v>242</v>
      </c>
      <c r="H63" s="15" t="s">
        <v>44</v>
      </c>
      <c r="I63" s="15" t="s">
        <v>243</v>
      </c>
      <c r="J63" s="15">
        <v>78.4</v>
      </c>
      <c r="K63" s="15">
        <v>65.5</v>
      </c>
      <c r="L63" s="22" t="s">
        <v>32</v>
      </c>
      <c r="M63" s="22" t="s">
        <v>32</v>
      </c>
      <c r="N63" s="22" t="s">
        <v>32</v>
      </c>
      <c r="O63" s="15">
        <v>36.2975</v>
      </c>
      <c r="P63" s="22" t="s">
        <v>32</v>
      </c>
      <c r="Q63" s="11">
        <v>81</v>
      </c>
      <c r="R63" s="11">
        <f t="shared" si="0"/>
        <v>76.7975</v>
      </c>
      <c r="S63" s="28" t="s">
        <v>104</v>
      </c>
      <c r="T63" s="28" t="s">
        <v>244</v>
      </c>
      <c r="U63" s="15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</row>
    <row r="64" spans="1:232" ht="22.5" customHeight="1">
      <c r="A64" s="14" t="s">
        <v>25</v>
      </c>
      <c r="B64" s="14" t="s">
        <v>26</v>
      </c>
      <c r="C64" s="14" t="s">
        <v>209</v>
      </c>
      <c r="D64" s="15" t="s">
        <v>210</v>
      </c>
      <c r="E64" s="15">
        <v>4</v>
      </c>
      <c r="F64" s="16">
        <v>10</v>
      </c>
      <c r="G64" s="15" t="s">
        <v>245</v>
      </c>
      <c r="H64" s="15" t="s">
        <v>30</v>
      </c>
      <c r="I64" s="15" t="s">
        <v>246</v>
      </c>
      <c r="J64" s="15">
        <v>72.8</v>
      </c>
      <c r="K64" s="15">
        <v>77.5</v>
      </c>
      <c r="L64" s="22" t="s">
        <v>32</v>
      </c>
      <c r="M64" s="22" t="s">
        <v>32</v>
      </c>
      <c r="N64" s="22" t="s">
        <v>32</v>
      </c>
      <c r="O64" s="15">
        <v>37.4575</v>
      </c>
      <c r="P64" s="22" t="s">
        <v>32</v>
      </c>
      <c r="Q64" s="11">
        <v>78.6</v>
      </c>
      <c r="R64" s="11">
        <f t="shared" si="0"/>
        <v>76.7575</v>
      </c>
      <c r="S64" s="28" t="s">
        <v>247</v>
      </c>
      <c r="T64" s="28" t="s">
        <v>248</v>
      </c>
      <c r="U64" s="15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</row>
    <row r="65" spans="1:232" ht="22.5" customHeight="1">
      <c r="A65" s="14" t="s">
        <v>25</v>
      </c>
      <c r="B65" s="14" t="s">
        <v>26</v>
      </c>
      <c r="C65" s="14" t="s">
        <v>209</v>
      </c>
      <c r="D65" s="15" t="s">
        <v>210</v>
      </c>
      <c r="E65" s="15">
        <v>4</v>
      </c>
      <c r="F65" s="16">
        <v>11</v>
      </c>
      <c r="G65" s="15" t="s">
        <v>249</v>
      </c>
      <c r="H65" s="15" t="s">
        <v>44</v>
      </c>
      <c r="I65" s="15" t="s">
        <v>250</v>
      </c>
      <c r="J65" s="15">
        <v>72</v>
      </c>
      <c r="K65" s="15">
        <v>69.5</v>
      </c>
      <c r="L65" s="22" t="s">
        <v>32</v>
      </c>
      <c r="M65" s="22" t="s">
        <v>32</v>
      </c>
      <c r="N65" s="22" t="s">
        <v>32</v>
      </c>
      <c r="O65" s="15">
        <v>35.4375</v>
      </c>
      <c r="P65" s="22" t="s">
        <v>32</v>
      </c>
      <c r="Q65" s="11">
        <v>82</v>
      </c>
      <c r="R65" s="11">
        <f t="shared" si="0"/>
        <v>76.4375</v>
      </c>
      <c r="S65" s="28" t="s">
        <v>251</v>
      </c>
      <c r="T65" s="28" t="s">
        <v>252</v>
      </c>
      <c r="U65" s="15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</row>
    <row r="66" spans="1:232" ht="22.5" customHeight="1">
      <c r="A66" s="14" t="s">
        <v>25</v>
      </c>
      <c r="B66" s="14" t="s">
        <v>26</v>
      </c>
      <c r="C66" s="14" t="s">
        <v>209</v>
      </c>
      <c r="D66" s="15" t="s">
        <v>210</v>
      </c>
      <c r="E66" s="15">
        <v>4</v>
      </c>
      <c r="F66" s="16">
        <v>12</v>
      </c>
      <c r="G66" s="15" t="s">
        <v>253</v>
      </c>
      <c r="H66" s="15" t="s">
        <v>44</v>
      </c>
      <c r="I66" s="15" t="s">
        <v>254</v>
      </c>
      <c r="J66" s="15">
        <v>75.2</v>
      </c>
      <c r="K66" s="15">
        <v>64.5</v>
      </c>
      <c r="L66" s="22" t="s">
        <v>32</v>
      </c>
      <c r="M66" s="22" t="s">
        <v>32</v>
      </c>
      <c r="N66" s="22" t="s">
        <v>32</v>
      </c>
      <c r="O66" s="15">
        <v>35.1925</v>
      </c>
      <c r="P66" s="22" t="s">
        <v>32</v>
      </c>
      <c r="Q66" s="11">
        <v>79.6</v>
      </c>
      <c r="R66" s="11">
        <f t="shared" si="0"/>
        <v>74.9925</v>
      </c>
      <c r="S66" s="28" t="s">
        <v>104</v>
      </c>
      <c r="T66" s="28" t="s">
        <v>255</v>
      </c>
      <c r="U66" s="15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</row>
    <row r="67" spans="1:232" ht="62.25" customHeight="1">
      <c r="A67" s="29" t="s">
        <v>256</v>
      </c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</row>
    <row r="68" spans="1:232" ht="36.75" customHeight="1">
      <c r="A68" s="31"/>
      <c r="B68" s="31"/>
      <c r="C68" s="31"/>
      <c r="D68" s="31"/>
      <c r="E68" s="31"/>
      <c r="F68" s="32" t="s">
        <v>257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</row>
  </sheetData>
  <sheetProtection/>
  <mergeCells count="21">
    <mergeCell ref="A1:U1"/>
    <mergeCell ref="A2:U2"/>
    <mergeCell ref="A3:U3"/>
    <mergeCell ref="A67:U67"/>
    <mergeCell ref="F68:U6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T4:T6"/>
    <mergeCell ref="U4:U6"/>
    <mergeCell ref="J4:O5"/>
  </mergeCells>
  <printOptions horizontalCentered="1"/>
  <pageMargins left="0.3937007874015748" right="0.3937007874015748" top="0.5905511811023623" bottom="0.5905511811023623" header="0.5118110236220472" footer="0.433070866141732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0503</cp:lastModifiedBy>
  <cp:lastPrinted>2020-11-09T06:36:37Z</cp:lastPrinted>
  <dcterms:created xsi:type="dcterms:W3CDTF">1996-12-17T01:32:42Z</dcterms:created>
  <dcterms:modified xsi:type="dcterms:W3CDTF">2020-11-10T08:02:48Z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