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'Sheet1'!$A$1:$T$21</definedName>
  </definedNames>
  <calcPr fullCalcOnLoad="1"/>
</workbook>
</file>

<file path=xl/sharedStrings.xml><?xml version="1.0" encoding="utf-8"?>
<sst xmlns="http://schemas.openxmlformats.org/spreadsheetml/2006/main" count="162" uniqueCount="91">
  <si>
    <t>湖北省部分省直单位2019年度考试录用公务员考试成绩折算汇总表</t>
  </si>
  <si>
    <r>
      <t>招录单位（盖章）：省卫生健康委员会</t>
    </r>
    <r>
      <rPr>
        <sz val="11"/>
        <color indexed="8"/>
        <rFont val="Times"/>
        <family val="1"/>
      </rPr>
      <t xml:space="preserve">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</si>
  <si>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</si>
  <si>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</si>
  <si>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</si>
  <si>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</si>
  <si>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</si>
  <si>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</si>
  <si>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</si>
  <si>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</si>
  <si>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</si>
  <si>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</si>
  <si>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</si>
  <si>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</si>
  <si>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</si>
  <si>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</si>
  <si>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</si>
  <si>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</si>
  <si>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</si>
  <si>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</si>
  <si>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</si>
  <si>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</si>
  <si>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</si>
  <si>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省卫生健康委员会</t>
  </si>
  <si>
    <t>办公室综合管理岗</t>
  </si>
  <si>
    <t>14230201078000001</t>
  </si>
  <si>
    <t>郭珊娜</t>
  </si>
  <si>
    <t>女</t>
  </si>
  <si>
    <t>101420209709</t>
  </si>
  <si>
    <t>华中科技大学</t>
  </si>
  <si>
    <t>无</t>
  </si>
  <si>
    <t>李利平</t>
  </si>
  <si>
    <t>101423607916</t>
  </si>
  <si>
    <t>中国医科大学</t>
  </si>
  <si>
    <t>武汉市第三医院</t>
  </si>
  <si>
    <t>许 菲</t>
  </si>
  <si>
    <t>101421619115</t>
  </si>
  <si>
    <t>武汉大学</t>
  </si>
  <si>
    <t>武汉爱尔眼科医院</t>
  </si>
  <si>
    <t>办公室综合管理岗位</t>
  </si>
  <si>
    <t>14230201078000002</t>
  </si>
  <si>
    <t>吴连希</t>
  </si>
  <si>
    <t>101423306728</t>
  </si>
  <si>
    <t>武汉市江汉区疾病预防控制中心</t>
  </si>
  <si>
    <t>罗 超</t>
  </si>
  <si>
    <t>男</t>
  </si>
  <si>
    <t>101421410404</t>
  </si>
  <si>
    <t>武汉仝干医疗科技股份有限公司</t>
  </si>
  <si>
    <t>邓鹏</t>
  </si>
  <si>
    <t>101421308426</t>
  </si>
  <si>
    <t>湖北省疾病预防控制中心</t>
  </si>
  <si>
    <t>递补</t>
  </si>
  <si>
    <t>宋雅东</t>
  </si>
  <si>
    <t>101421307611</t>
  </si>
  <si>
    <t>武汉食品化妆品检验所</t>
  </si>
  <si>
    <t>杨 琴</t>
  </si>
  <si>
    <t>101423303215</t>
  </si>
  <si>
    <t>省公立医院管理中心</t>
  </si>
  <si>
    <t>储 灏</t>
  </si>
  <si>
    <t>101421618422</t>
  </si>
  <si>
    <t>四川大学</t>
  </si>
  <si>
    <t>武汉市中心医院</t>
  </si>
  <si>
    <t>面试缺考</t>
  </si>
  <si>
    <t>省卫生计生委综合监督局</t>
  </si>
  <si>
    <t>综合监督执法岗</t>
  </si>
  <si>
    <t>14230201078000003</t>
  </si>
  <si>
    <t>杨乐</t>
  </si>
  <si>
    <t>101423302626</t>
  </si>
  <si>
    <t>第二军医大学</t>
  </si>
  <si>
    <t>荆州市社会医疗保险管理局</t>
  </si>
  <si>
    <t>盛梦婷</t>
  </si>
  <si>
    <t>101421618208</t>
  </si>
  <si>
    <t>黄冈市中心医院</t>
  </si>
  <si>
    <t>涂梦雯</t>
  </si>
  <si>
    <t>101421305201</t>
  </si>
  <si>
    <t>广西桂林医学院</t>
  </si>
  <si>
    <t>河南省信阳市新县食品药品监督管理局</t>
  </si>
  <si>
    <t>综合监督执法岗位</t>
  </si>
  <si>
    <t>14230201078000004</t>
  </si>
  <si>
    <t>李金城</t>
  </si>
  <si>
    <t>101423605013</t>
  </si>
  <si>
    <t>宁波大学</t>
  </si>
  <si>
    <t>江苏恒瑞医药股份有限公司</t>
  </si>
  <si>
    <t>杨远松</t>
  </si>
  <si>
    <t>101420702803</t>
  </si>
  <si>
    <t>武汉生物制品研究所</t>
  </si>
  <si>
    <t>北京卫人人力资源开发有限公司</t>
  </si>
  <si>
    <t>李明梅</t>
  </si>
  <si>
    <t>101423304008</t>
  </si>
  <si>
    <t>武汉市第五医院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</si>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</sst>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00_ "/>
  </numFmts>
  <fonts count="56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8"/>
      <color indexed="8"/>
      <name val="方正仿宋_GBK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8"/>
      <color theme="1"/>
      <name val="方正仿宋_GBK"/>
      <family val="0"/>
    </font>
    <font>
      <sz val="8"/>
      <color rgb="FF000000"/>
      <name val="方正仿宋_GBK"/>
      <family val="0"/>
    </font>
    <font>
      <sz val="9"/>
      <color rgb="FF000000"/>
      <name val="宋体"/>
      <family val="0"/>
    </font>
    <font>
      <sz val="9"/>
      <color rgb="FF00000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178" fontId="53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workbookViewId="0" topLeftCell="A7">
      <selection activeCell="A10" sqref="A10:IV10"/>
    </sheetView>
  </sheetViews>
  <sheetFormatPr defaultColWidth="9.00390625" defaultRowHeight="14.25"/>
  <cols>
    <col min="1" max="1" width="7.375" style="1" customWidth="1"/>
    <col min="2" max="2" width="6.625" style="1" customWidth="1"/>
    <col min="3" max="3" width="7.375" style="1" customWidth="1"/>
    <col min="4" max="4" width="15.625" style="1" customWidth="1"/>
    <col min="5" max="5" width="3.625" style="1" customWidth="1"/>
    <col min="6" max="6" width="4.25390625" style="1" customWidth="1"/>
    <col min="7" max="7" width="5.125" style="1" customWidth="1"/>
    <col min="8" max="8" width="2.75390625" style="1" customWidth="1"/>
    <col min="9" max="9" width="10.25390625" style="1" customWidth="1"/>
    <col min="10" max="11" width="4.50390625" style="1" customWidth="1"/>
    <col min="12" max="12" width="4.375" style="1" customWidth="1"/>
    <col min="13" max="13" width="3.50390625" style="1" customWidth="1"/>
    <col min="14" max="14" width="7.50390625" style="1" customWidth="1"/>
    <col min="15" max="15" width="3.50390625" style="1" customWidth="1"/>
    <col min="16" max="16" width="6.625" style="1" customWidth="1"/>
    <col min="17" max="17" width="8.25390625" style="1" customWidth="1"/>
    <col min="18" max="18" width="10.50390625" style="1" customWidth="1"/>
    <col min="19" max="19" width="11.875" style="1" customWidth="1"/>
    <col min="20" max="20" width="4.00390625" style="1" customWidth="1"/>
    <col min="21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21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255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1" t="s">
        <v>11</v>
      </c>
      <c r="K3" s="22"/>
      <c r="L3" s="22"/>
      <c r="M3" s="22"/>
      <c r="N3" s="22"/>
      <c r="O3" s="8" t="s">
        <v>12</v>
      </c>
      <c r="P3" s="23" t="s">
        <v>13</v>
      </c>
      <c r="Q3" s="8" t="s">
        <v>14</v>
      </c>
      <c r="R3" s="23" t="s">
        <v>15</v>
      </c>
      <c r="S3" s="23" t="s">
        <v>16</v>
      </c>
      <c r="T3" s="8" t="s">
        <v>17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255" ht="14.25" customHeight="1">
      <c r="A4" s="6"/>
      <c r="B4" s="9"/>
      <c r="C4" s="9"/>
      <c r="D4" s="6"/>
      <c r="E4" s="6"/>
      <c r="F4" s="6"/>
      <c r="G4" s="8"/>
      <c r="H4" s="6"/>
      <c r="I4" s="8"/>
      <c r="J4" s="24"/>
      <c r="K4" s="25"/>
      <c r="L4" s="25"/>
      <c r="M4" s="25"/>
      <c r="N4" s="25"/>
      <c r="O4" s="8"/>
      <c r="P4" s="26"/>
      <c r="Q4" s="6"/>
      <c r="R4" s="9"/>
      <c r="S4" s="9"/>
      <c r="T4" s="8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5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/>
      <c r="P5" s="27"/>
      <c r="Q5" s="6"/>
      <c r="R5" s="10"/>
      <c r="S5" s="10"/>
      <c r="T5" s="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ht="34.5" customHeight="1">
      <c r="A6" s="34" t="s">
        <v>23</v>
      </c>
      <c r="B6" s="34" t="s">
        <v>23</v>
      </c>
      <c r="C6" s="34" t="s">
        <v>24</v>
      </c>
      <c r="D6" s="34" t="s">
        <v>25</v>
      </c>
      <c r="E6" s="12">
        <v>1</v>
      </c>
      <c r="F6" s="13">
        <v>1</v>
      </c>
      <c r="G6" s="13" t="s">
        <v>26</v>
      </c>
      <c r="H6" s="13" t="s">
        <v>27</v>
      </c>
      <c r="I6" s="13" t="s">
        <v>28</v>
      </c>
      <c r="J6" s="13">
        <v>63.2</v>
      </c>
      <c r="K6" s="13">
        <v>69.5</v>
      </c>
      <c r="L6" s="13"/>
      <c r="M6" s="13"/>
      <c r="N6" s="13">
        <v>33.0175</v>
      </c>
      <c r="O6" s="13"/>
      <c r="P6" s="28">
        <v>81.3</v>
      </c>
      <c r="Q6" s="31">
        <f aca="true" t="shared" si="0" ref="Q6:Q20">N6+(P6*0.5)</f>
        <v>73.66749999999999</v>
      </c>
      <c r="R6" s="13" t="s">
        <v>29</v>
      </c>
      <c r="S6" s="13" t="s">
        <v>30</v>
      </c>
      <c r="T6" s="32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ht="34.5" customHeight="1">
      <c r="A7" s="34" t="s">
        <v>23</v>
      </c>
      <c r="B7" s="34" t="s">
        <v>23</v>
      </c>
      <c r="C7" s="34" t="s">
        <v>24</v>
      </c>
      <c r="D7" s="34" t="s">
        <v>25</v>
      </c>
      <c r="E7" s="12">
        <v>1</v>
      </c>
      <c r="F7" s="13">
        <v>2</v>
      </c>
      <c r="G7" s="13" t="s">
        <v>31</v>
      </c>
      <c r="H7" s="13" t="s">
        <v>27</v>
      </c>
      <c r="I7" s="13" t="s">
        <v>32</v>
      </c>
      <c r="J7" s="13">
        <v>65.6</v>
      </c>
      <c r="K7" s="13">
        <v>61</v>
      </c>
      <c r="L7" s="13"/>
      <c r="M7" s="13"/>
      <c r="N7" s="13">
        <v>31.765</v>
      </c>
      <c r="O7" s="13"/>
      <c r="P7" s="28">
        <v>79.3</v>
      </c>
      <c r="Q7" s="31">
        <f t="shared" si="0"/>
        <v>71.41499999999999</v>
      </c>
      <c r="R7" s="13" t="s">
        <v>33</v>
      </c>
      <c r="S7" s="13" t="s">
        <v>34</v>
      </c>
      <c r="T7" s="32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34.5" customHeight="1">
      <c r="A8" s="34" t="s">
        <v>23</v>
      </c>
      <c r="B8" s="34" t="s">
        <v>23</v>
      </c>
      <c r="C8" s="34" t="s">
        <v>24</v>
      </c>
      <c r="D8" s="34" t="s">
        <v>25</v>
      </c>
      <c r="E8" s="12">
        <v>1</v>
      </c>
      <c r="F8" s="13">
        <v>3</v>
      </c>
      <c r="G8" s="13" t="s">
        <v>35</v>
      </c>
      <c r="H8" s="13" t="s">
        <v>27</v>
      </c>
      <c r="I8" s="13" t="s">
        <v>36</v>
      </c>
      <c r="J8" s="13">
        <v>62.4</v>
      </c>
      <c r="K8" s="13">
        <v>69</v>
      </c>
      <c r="L8" s="13"/>
      <c r="M8" s="13"/>
      <c r="N8" s="13">
        <v>32.685</v>
      </c>
      <c r="O8" s="13"/>
      <c r="P8" s="28">
        <v>73</v>
      </c>
      <c r="Q8" s="31">
        <f t="shared" si="0"/>
        <v>69.185</v>
      </c>
      <c r="R8" s="13" t="s">
        <v>37</v>
      </c>
      <c r="S8" s="13" t="s">
        <v>38</v>
      </c>
      <c r="T8" s="32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ht="34.5" customHeight="1">
      <c r="A9" s="34" t="s">
        <v>23</v>
      </c>
      <c r="B9" s="34" t="s">
        <v>23</v>
      </c>
      <c r="C9" s="34" t="s">
        <v>39</v>
      </c>
      <c r="D9" s="34" t="s">
        <v>40</v>
      </c>
      <c r="E9" s="12">
        <v>2</v>
      </c>
      <c r="F9" s="13">
        <v>1</v>
      </c>
      <c r="G9" s="13" t="s">
        <v>41</v>
      </c>
      <c r="H9" s="13" t="s">
        <v>27</v>
      </c>
      <c r="I9" s="13" t="s">
        <v>42</v>
      </c>
      <c r="J9" s="13">
        <v>67.2</v>
      </c>
      <c r="K9" s="13">
        <v>65.5</v>
      </c>
      <c r="L9" s="13"/>
      <c r="M9" s="13"/>
      <c r="N9" s="13">
        <v>33.2175</v>
      </c>
      <c r="O9" s="13"/>
      <c r="P9" s="28">
        <v>76.8</v>
      </c>
      <c r="Q9" s="31">
        <f t="shared" si="0"/>
        <v>71.6175</v>
      </c>
      <c r="R9" s="13" t="s">
        <v>37</v>
      </c>
      <c r="S9" s="13" t="s">
        <v>43</v>
      </c>
      <c r="T9" s="32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ht="34.5" customHeight="1">
      <c r="A10" s="34" t="s">
        <v>23</v>
      </c>
      <c r="B10" s="34" t="s">
        <v>23</v>
      </c>
      <c r="C10" s="34" t="s">
        <v>39</v>
      </c>
      <c r="D10" s="34" t="s">
        <v>40</v>
      </c>
      <c r="E10" s="12">
        <v>2</v>
      </c>
      <c r="F10" s="13">
        <v>2</v>
      </c>
      <c r="G10" s="13" t="s">
        <v>44</v>
      </c>
      <c r="H10" s="13" t="s">
        <v>45</v>
      </c>
      <c r="I10" s="13" t="s">
        <v>46</v>
      </c>
      <c r="J10" s="13">
        <v>64.8</v>
      </c>
      <c r="K10" s="13">
        <v>63.5</v>
      </c>
      <c r="L10" s="13"/>
      <c r="M10" s="13"/>
      <c r="N10" s="13">
        <v>32.1075</v>
      </c>
      <c r="O10" s="13"/>
      <c r="P10" s="28">
        <v>78.9</v>
      </c>
      <c r="Q10" s="31">
        <f t="shared" si="0"/>
        <v>71.5575</v>
      </c>
      <c r="R10" s="13" t="s">
        <v>29</v>
      </c>
      <c r="S10" s="13" t="s">
        <v>47</v>
      </c>
      <c r="T10" s="32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34.5" customHeight="1">
      <c r="A11" s="34" t="s">
        <v>23</v>
      </c>
      <c r="B11" s="34" t="s">
        <v>23</v>
      </c>
      <c r="C11" s="34" t="s">
        <v>39</v>
      </c>
      <c r="D11" s="34" t="s">
        <v>40</v>
      </c>
      <c r="E11" s="12">
        <v>2</v>
      </c>
      <c r="F11" s="13">
        <v>3</v>
      </c>
      <c r="G11" s="13" t="s">
        <v>48</v>
      </c>
      <c r="H11" s="13" t="s">
        <v>45</v>
      </c>
      <c r="I11" s="13" t="s">
        <v>49</v>
      </c>
      <c r="J11" s="13">
        <v>68</v>
      </c>
      <c r="K11" s="13">
        <v>58.5</v>
      </c>
      <c r="L11" s="13"/>
      <c r="M11" s="13"/>
      <c r="N11" s="29">
        <v>31.8625</v>
      </c>
      <c r="O11" s="13"/>
      <c r="P11" s="28">
        <v>77.7</v>
      </c>
      <c r="Q11" s="31">
        <f t="shared" si="0"/>
        <v>70.7125</v>
      </c>
      <c r="R11" s="13" t="s">
        <v>37</v>
      </c>
      <c r="S11" s="13" t="s">
        <v>50</v>
      </c>
      <c r="T11" s="13" t="s">
        <v>51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ht="34.5" customHeight="1">
      <c r="A12" s="34" t="s">
        <v>23</v>
      </c>
      <c r="B12" s="34" t="s">
        <v>23</v>
      </c>
      <c r="C12" s="34" t="s">
        <v>39</v>
      </c>
      <c r="D12" s="34" t="s">
        <v>40</v>
      </c>
      <c r="E12" s="12">
        <v>2</v>
      </c>
      <c r="F12" s="13">
        <v>4</v>
      </c>
      <c r="G12" s="13" t="s">
        <v>52</v>
      </c>
      <c r="H12" s="13" t="s">
        <v>45</v>
      </c>
      <c r="I12" s="13" t="s">
        <v>53</v>
      </c>
      <c r="J12" s="13">
        <v>65.6</v>
      </c>
      <c r="K12" s="13">
        <v>62</v>
      </c>
      <c r="L12" s="13"/>
      <c r="M12" s="13"/>
      <c r="N12" s="13">
        <v>31.99</v>
      </c>
      <c r="O12" s="13"/>
      <c r="P12" s="28">
        <v>75.4</v>
      </c>
      <c r="Q12" s="31">
        <f t="shared" si="0"/>
        <v>69.69</v>
      </c>
      <c r="R12" s="13" t="s">
        <v>29</v>
      </c>
      <c r="S12" s="13" t="s">
        <v>54</v>
      </c>
      <c r="T12" s="32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ht="34.5" customHeight="1">
      <c r="A13" s="34" t="s">
        <v>23</v>
      </c>
      <c r="B13" s="34" t="s">
        <v>23</v>
      </c>
      <c r="C13" s="34" t="s">
        <v>39</v>
      </c>
      <c r="D13" s="34" t="s">
        <v>40</v>
      </c>
      <c r="E13" s="12">
        <v>2</v>
      </c>
      <c r="F13" s="13">
        <v>5</v>
      </c>
      <c r="G13" s="13" t="s">
        <v>55</v>
      </c>
      <c r="H13" s="13" t="s">
        <v>27</v>
      </c>
      <c r="I13" s="13" t="s">
        <v>56</v>
      </c>
      <c r="J13" s="13">
        <v>62.4</v>
      </c>
      <c r="K13" s="13">
        <v>65.5</v>
      </c>
      <c r="L13" s="13"/>
      <c r="M13" s="13"/>
      <c r="N13" s="13">
        <v>31.8975</v>
      </c>
      <c r="O13" s="13"/>
      <c r="P13" s="28">
        <v>75.3</v>
      </c>
      <c r="Q13" s="31">
        <f t="shared" si="0"/>
        <v>69.5475</v>
      </c>
      <c r="R13" s="13" t="s">
        <v>37</v>
      </c>
      <c r="S13" s="13" t="s">
        <v>57</v>
      </c>
      <c r="T13" s="13" t="s">
        <v>51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ht="34.5" customHeight="1">
      <c r="A14" s="34" t="s">
        <v>23</v>
      </c>
      <c r="B14" s="34" t="s">
        <v>23</v>
      </c>
      <c r="C14" s="34" t="s">
        <v>39</v>
      </c>
      <c r="D14" s="34" t="s">
        <v>40</v>
      </c>
      <c r="E14" s="12">
        <v>2</v>
      </c>
      <c r="F14" s="13">
        <v>6</v>
      </c>
      <c r="G14" s="13" t="s">
        <v>58</v>
      </c>
      <c r="H14" s="13" t="s">
        <v>45</v>
      </c>
      <c r="I14" s="13" t="s">
        <v>59</v>
      </c>
      <c r="J14" s="13">
        <v>64</v>
      </c>
      <c r="K14" s="13">
        <v>64.5</v>
      </c>
      <c r="L14" s="13"/>
      <c r="M14" s="13"/>
      <c r="N14" s="13">
        <v>32.1125</v>
      </c>
      <c r="O14" s="13"/>
      <c r="P14" s="28">
        <v>0</v>
      </c>
      <c r="Q14" s="31">
        <f t="shared" si="0"/>
        <v>32.1125</v>
      </c>
      <c r="R14" s="13" t="s">
        <v>60</v>
      </c>
      <c r="S14" s="13" t="s">
        <v>61</v>
      </c>
      <c r="T14" s="13" t="s">
        <v>62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ht="34.5" customHeight="1">
      <c r="A15" s="35" t="s">
        <v>23</v>
      </c>
      <c r="B15" s="35" t="s">
        <v>63</v>
      </c>
      <c r="C15" s="35" t="s">
        <v>64</v>
      </c>
      <c r="D15" s="35" t="s">
        <v>65</v>
      </c>
      <c r="E15" s="15">
        <v>1</v>
      </c>
      <c r="F15" s="13">
        <v>1</v>
      </c>
      <c r="G15" s="13" t="s">
        <v>66</v>
      </c>
      <c r="H15" s="13" t="s">
        <v>45</v>
      </c>
      <c r="I15" s="13" t="s">
        <v>67</v>
      </c>
      <c r="J15" s="13">
        <v>71.2</v>
      </c>
      <c r="K15" s="13">
        <v>57.5</v>
      </c>
      <c r="L15" s="13"/>
      <c r="M15" s="13"/>
      <c r="N15" s="13">
        <v>32.5175</v>
      </c>
      <c r="O15" s="13"/>
      <c r="P15" s="28">
        <v>83.2</v>
      </c>
      <c r="Q15" s="31">
        <f t="shared" si="0"/>
        <v>74.1175</v>
      </c>
      <c r="R15" s="13" t="s">
        <v>68</v>
      </c>
      <c r="S15" s="13" t="s">
        <v>69</v>
      </c>
      <c r="T15" s="32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ht="34.5" customHeight="1">
      <c r="A16" s="35" t="s">
        <v>23</v>
      </c>
      <c r="B16" s="35" t="s">
        <v>63</v>
      </c>
      <c r="C16" s="35" t="s">
        <v>64</v>
      </c>
      <c r="D16" s="35" t="s">
        <v>65</v>
      </c>
      <c r="E16" s="15">
        <v>1</v>
      </c>
      <c r="F16" s="13">
        <v>2</v>
      </c>
      <c r="G16" s="13" t="s">
        <v>70</v>
      </c>
      <c r="H16" s="13" t="s">
        <v>27</v>
      </c>
      <c r="I16" s="13" t="s">
        <v>71</v>
      </c>
      <c r="J16" s="13">
        <v>65.6</v>
      </c>
      <c r="K16" s="13">
        <v>64.5</v>
      </c>
      <c r="L16" s="13"/>
      <c r="M16" s="13"/>
      <c r="N16" s="13">
        <v>32.5525</v>
      </c>
      <c r="O16" s="13"/>
      <c r="P16" s="28">
        <v>81.8</v>
      </c>
      <c r="Q16" s="31">
        <f t="shared" si="0"/>
        <v>73.4525</v>
      </c>
      <c r="R16" s="13" t="s">
        <v>29</v>
      </c>
      <c r="S16" s="13" t="s">
        <v>72</v>
      </c>
      <c r="T16" s="32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ht="34.5" customHeight="1">
      <c r="A17" s="35" t="s">
        <v>23</v>
      </c>
      <c r="B17" s="35" t="s">
        <v>63</v>
      </c>
      <c r="C17" s="35" t="s">
        <v>64</v>
      </c>
      <c r="D17" s="35" t="s">
        <v>65</v>
      </c>
      <c r="E17" s="15">
        <v>1</v>
      </c>
      <c r="F17" s="13">
        <v>3</v>
      </c>
      <c r="G17" s="13" t="s">
        <v>73</v>
      </c>
      <c r="H17" s="13" t="s">
        <v>27</v>
      </c>
      <c r="I17" s="13" t="s">
        <v>74</v>
      </c>
      <c r="J17" s="13">
        <v>65.6</v>
      </c>
      <c r="K17" s="13">
        <v>64.5</v>
      </c>
      <c r="L17" s="13"/>
      <c r="M17" s="13"/>
      <c r="N17" s="13">
        <v>32.5525</v>
      </c>
      <c r="O17" s="13"/>
      <c r="P17" s="28">
        <v>73.7</v>
      </c>
      <c r="Q17" s="31">
        <f t="shared" si="0"/>
        <v>69.4025</v>
      </c>
      <c r="R17" s="13" t="s">
        <v>75</v>
      </c>
      <c r="S17" s="13" t="s">
        <v>76</v>
      </c>
      <c r="T17" s="32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ht="34.5" customHeight="1">
      <c r="A18" s="35" t="s">
        <v>23</v>
      </c>
      <c r="B18" s="35" t="s">
        <v>63</v>
      </c>
      <c r="C18" s="35" t="s">
        <v>77</v>
      </c>
      <c r="D18" s="35" t="s">
        <v>78</v>
      </c>
      <c r="E18" s="15">
        <v>1</v>
      </c>
      <c r="F18" s="13">
        <v>1</v>
      </c>
      <c r="G18" s="13" t="s">
        <v>79</v>
      </c>
      <c r="H18" s="13" t="s">
        <v>45</v>
      </c>
      <c r="I18" s="13" t="s">
        <v>80</v>
      </c>
      <c r="J18" s="13">
        <v>53.6</v>
      </c>
      <c r="K18" s="13">
        <v>67</v>
      </c>
      <c r="L18" s="13"/>
      <c r="M18" s="13"/>
      <c r="N18" s="13">
        <v>29.815</v>
      </c>
      <c r="O18" s="13"/>
      <c r="P18" s="28">
        <v>81.4</v>
      </c>
      <c r="Q18" s="31">
        <f t="shared" si="0"/>
        <v>70.515</v>
      </c>
      <c r="R18" s="13" t="s">
        <v>81</v>
      </c>
      <c r="S18" s="13" t="s">
        <v>82</v>
      </c>
      <c r="T18" s="32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ht="34.5" customHeight="1">
      <c r="A19" s="35" t="s">
        <v>23</v>
      </c>
      <c r="B19" s="35" t="s">
        <v>63</v>
      </c>
      <c r="C19" s="35" t="s">
        <v>77</v>
      </c>
      <c r="D19" s="35" t="s">
        <v>78</v>
      </c>
      <c r="E19" s="15">
        <v>1</v>
      </c>
      <c r="F19" s="13">
        <v>2</v>
      </c>
      <c r="G19" s="16" t="s">
        <v>83</v>
      </c>
      <c r="H19" s="16" t="s">
        <v>45</v>
      </c>
      <c r="I19" s="16" t="s">
        <v>84</v>
      </c>
      <c r="J19" s="16">
        <v>58.4</v>
      </c>
      <c r="K19" s="16">
        <v>60.5</v>
      </c>
      <c r="L19" s="16"/>
      <c r="M19" s="16"/>
      <c r="N19" s="16">
        <v>29.6725</v>
      </c>
      <c r="O19" s="16"/>
      <c r="P19" s="30">
        <v>79.2</v>
      </c>
      <c r="Q19" s="31">
        <f t="shared" si="0"/>
        <v>69.27250000000001</v>
      </c>
      <c r="R19" s="16" t="s">
        <v>85</v>
      </c>
      <c r="S19" s="16" t="s">
        <v>86</v>
      </c>
      <c r="T19" s="33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ht="34.5" customHeight="1">
      <c r="A20" s="35" t="s">
        <v>23</v>
      </c>
      <c r="B20" s="35" t="s">
        <v>63</v>
      </c>
      <c r="C20" s="35" t="s">
        <v>77</v>
      </c>
      <c r="D20" s="35" t="s">
        <v>78</v>
      </c>
      <c r="E20" s="15">
        <v>1</v>
      </c>
      <c r="F20" s="13">
        <v>3</v>
      </c>
      <c r="G20" s="13" t="s">
        <v>87</v>
      </c>
      <c r="H20" s="13" t="s">
        <v>27</v>
      </c>
      <c r="I20" s="13" t="s">
        <v>88</v>
      </c>
      <c r="J20" s="13">
        <v>53.6</v>
      </c>
      <c r="K20" s="13">
        <v>67</v>
      </c>
      <c r="L20" s="13"/>
      <c r="M20" s="13"/>
      <c r="N20" s="13">
        <v>29.815</v>
      </c>
      <c r="O20" s="13"/>
      <c r="P20" s="28">
        <v>74.3</v>
      </c>
      <c r="Q20" s="31">
        <f t="shared" si="0"/>
        <v>66.965</v>
      </c>
      <c r="R20" s="13" t="s">
        <v>37</v>
      </c>
      <c r="S20" s="13" t="s">
        <v>89</v>
      </c>
      <c r="T20" s="32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0" ht="69.75" customHeight="1">
      <c r="A21" s="17" t="s">
        <v>90</v>
      </c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5" ht="14.25">
      <c r="A22" s="20"/>
      <c r="B22" s="20"/>
      <c r="C22" s="20"/>
      <c r="D22" s="20"/>
      <c r="E22" s="20"/>
    </row>
  </sheetData>
  <sheetProtection/>
  <mergeCells count="19">
    <mergeCell ref="A1:T1"/>
    <mergeCell ref="A2:T2"/>
    <mergeCell ref="A21:T2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7" right="0.87" top="1.18" bottom="1.18" header="0.51" footer="0.98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2019-06-05T06:59:40Z</cp:lastPrinted>
  <dcterms:created xsi:type="dcterms:W3CDTF">1996-12-17T01:32:42Z</dcterms:created>
  <dcterms:modified xsi:type="dcterms:W3CDTF">2019-06-18T07:22:28Z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