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'Sheet1'!$A$1:$T$18</definedName>
  </definedNames>
  <calcPr fullCalcOnLoad="1"/>
</workbook>
</file>

<file path=xl/sharedStrings.xml><?xml version="1.0" encoding="utf-8"?>
<sst xmlns="http://schemas.openxmlformats.org/spreadsheetml/2006/main" count="133" uniqueCount="75">
  <si>
    <t>湖北省部分省直单位2019年度考试录用公务员考试成绩折算汇总表</t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</si>
  <si>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宋体"/>
        <family val="0"/>
      </rPr>
      <t>湖北省审计厅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</si>
  <si>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</si>
  <si>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</si>
  <si>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</si>
  <si>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</si>
  <si>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</si>
  <si>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</si>
  <si>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</si>
  <si>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</si>
  <si>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</si>
  <si>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</si>
  <si>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</si>
  <si>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</si>
  <si>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</si>
  <si>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</si>
  <si>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</si>
  <si>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</si>
  <si>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</si>
  <si>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</si>
  <si>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</si>
  <si>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</si>
  <si>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</si>
  <si>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湖北省审计厅</t>
  </si>
  <si>
    <t>审计业务职位</t>
  </si>
  <si>
    <t>14230201081000001</t>
  </si>
  <si>
    <t>李瑞雯</t>
  </si>
  <si>
    <t>女</t>
  </si>
  <si>
    <t>101423305807</t>
  </si>
  <si>
    <t>谢菲尔德大学</t>
  </si>
  <si>
    <t>无</t>
  </si>
  <si>
    <t>黄丽莎</t>
  </si>
  <si>
    <t>101420809304</t>
  </si>
  <si>
    <t>武汉理工大学</t>
  </si>
  <si>
    <t>中国建设银行武汉光谷自贸区分行</t>
  </si>
  <si>
    <t>康毓</t>
  </si>
  <si>
    <t>101420806105</t>
  </si>
  <si>
    <t>香港城市大学</t>
  </si>
  <si>
    <t>詹一鸣</t>
  </si>
  <si>
    <t>101423504819</t>
  </si>
  <si>
    <t>华中科技大学</t>
  </si>
  <si>
    <t>湖北省审计厅机关后勤服务中心（事业单位）</t>
  </si>
  <si>
    <t>胡科</t>
  </si>
  <si>
    <t>101420806513</t>
  </si>
  <si>
    <t>中南财经政法大学</t>
  </si>
  <si>
    <t>中国建设银行河南省信阳分行</t>
  </si>
  <si>
    <t>袁韵辞</t>
  </si>
  <si>
    <t>101423304603</t>
  </si>
  <si>
    <t>厦门大学</t>
  </si>
  <si>
    <t>武汉市第一医院</t>
  </si>
  <si>
    <t>郭姗姗</t>
  </si>
  <si>
    <t>101420603907</t>
  </si>
  <si>
    <t>南京财经大学</t>
  </si>
  <si>
    <t>中国人民银行信阳市中心支行</t>
  </si>
  <si>
    <t>杨婷婷</t>
  </si>
  <si>
    <t>101421203916</t>
  </si>
  <si>
    <t>湘潭大学</t>
  </si>
  <si>
    <t>烽火通信科技股份有限公司</t>
  </si>
  <si>
    <t>孙雅坤</t>
  </si>
  <si>
    <t>101423309315</t>
  </si>
  <si>
    <t>申万宏源证券有限公司湖北分公司</t>
  </si>
  <si>
    <t>14230201081000002</t>
  </si>
  <si>
    <t>陈冉</t>
  </si>
  <si>
    <t>男</t>
  </si>
  <si>
    <t>101420402823</t>
  </si>
  <si>
    <t>武汉大学</t>
  </si>
  <si>
    <t>武汉斗鱼网络科技有限公司</t>
  </si>
  <si>
    <t>刘芬</t>
  </si>
  <si>
    <t>101423605001</t>
  </si>
  <si>
    <t>深圳市新产业生物医学工程股份有限公司</t>
  </si>
  <si>
    <t>张美霞</t>
  </si>
  <si>
    <t>101420206104</t>
  </si>
  <si>
    <t>北京师范大学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</si>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</sst>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;[Red]0.0000"/>
  </numFmts>
  <fonts count="55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2" fillId="0" borderId="11" xfId="63" applyFont="1" applyFill="1" applyBorder="1" applyAlignment="1">
      <alignment horizontal="center" vertical="center" wrapText="1"/>
      <protection/>
    </xf>
    <xf numFmtId="49" fontId="52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workbookViewId="0" topLeftCell="A1">
      <selection activeCell="A1" sqref="A1:T1"/>
    </sheetView>
  </sheetViews>
  <sheetFormatPr defaultColWidth="9.00390625" defaultRowHeight="14.25"/>
  <cols>
    <col min="1" max="3" width="6.625" style="1" customWidth="1"/>
    <col min="4" max="4" width="8.875" style="1" customWidth="1"/>
    <col min="5" max="5" width="3.625" style="1" customWidth="1"/>
    <col min="6" max="6" width="4.25390625" style="1" customWidth="1"/>
    <col min="7" max="7" width="6.125" style="1" customWidth="1"/>
    <col min="8" max="8" width="3.75390625" style="1" customWidth="1"/>
    <col min="9" max="9" width="10.875" style="1" customWidth="1"/>
    <col min="10" max="13" width="5.625" style="1" customWidth="1"/>
    <col min="14" max="14" width="7.625" style="1" customWidth="1"/>
    <col min="15" max="16" width="6.625" style="1" customWidth="1"/>
    <col min="17" max="17" width="9.375" style="1" customWidth="1"/>
    <col min="18" max="18" width="11.125" style="1" customWidth="1"/>
    <col min="19" max="19" width="13.75390625" style="1" customWidth="1"/>
    <col min="20" max="20" width="5.875" style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 t="s">
        <v>11</v>
      </c>
      <c r="K3" s="23"/>
      <c r="L3" s="23"/>
      <c r="M3" s="23"/>
      <c r="N3" s="23"/>
      <c r="O3" s="8" t="s">
        <v>12</v>
      </c>
      <c r="P3" s="24" t="s">
        <v>13</v>
      </c>
      <c r="Q3" s="8" t="s">
        <v>14</v>
      </c>
      <c r="R3" s="24" t="s">
        <v>15</v>
      </c>
      <c r="S3" s="24" t="s">
        <v>16</v>
      </c>
      <c r="T3" s="8" t="s">
        <v>17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25"/>
      <c r="K4" s="26"/>
      <c r="L4" s="26"/>
      <c r="M4" s="26"/>
      <c r="N4" s="26"/>
      <c r="O4" s="8"/>
      <c r="P4" s="27"/>
      <c r="Q4" s="6"/>
      <c r="R4" s="9"/>
      <c r="S4" s="9"/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28"/>
      <c r="Q5" s="6"/>
      <c r="R5" s="10"/>
      <c r="S5" s="10"/>
      <c r="T5" s="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ht="37.5" customHeight="1">
      <c r="A6" s="11" t="s">
        <v>23</v>
      </c>
      <c r="B6" s="11" t="s">
        <v>23</v>
      </c>
      <c r="C6" s="11" t="s">
        <v>24</v>
      </c>
      <c r="D6" s="12" t="s">
        <v>25</v>
      </c>
      <c r="E6" s="11">
        <v>3</v>
      </c>
      <c r="F6" s="13">
        <v>1</v>
      </c>
      <c r="G6" s="33" t="s">
        <v>26</v>
      </c>
      <c r="H6" s="33" t="s">
        <v>27</v>
      </c>
      <c r="I6" s="33" t="s">
        <v>28</v>
      </c>
      <c r="J6" s="15">
        <v>68.8</v>
      </c>
      <c r="K6" s="15">
        <v>66.5</v>
      </c>
      <c r="L6" s="13"/>
      <c r="M6" s="13"/>
      <c r="N6" s="15">
        <v>33.8825</v>
      </c>
      <c r="O6" s="13"/>
      <c r="P6" s="29">
        <v>82.7</v>
      </c>
      <c r="Q6" s="30">
        <f aca="true" t="shared" si="0" ref="Q6:Q17">N6+(P6*0.5)</f>
        <v>75.2325</v>
      </c>
      <c r="R6" s="33" t="s">
        <v>29</v>
      </c>
      <c r="S6" s="34" t="s">
        <v>30</v>
      </c>
      <c r="T6" s="13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ht="37.5" customHeight="1">
      <c r="A7" s="11" t="s">
        <v>23</v>
      </c>
      <c r="B7" s="11" t="s">
        <v>23</v>
      </c>
      <c r="C7" s="11" t="s">
        <v>24</v>
      </c>
      <c r="D7" s="12" t="s">
        <v>25</v>
      </c>
      <c r="E7" s="11">
        <v>3</v>
      </c>
      <c r="F7" s="13">
        <v>2</v>
      </c>
      <c r="G7" s="33" t="s">
        <v>31</v>
      </c>
      <c r="H7" s="33" t="s">
        <v>27</v>
      </c>
      <c r="I7" s="33" t="s">
        <v>32</v>
      </c>
      <c r="J7" s="15">
        <v>58.4</v>
      </c>
      <c r="K7" s="15">
        <v>71</v>
      </c>
      <c r="L7" s="13"/>
      <c r="M7" s="13"/>
      <c r="N7" s="15">
        <v>32.035</v>
      </c>
      <c r="O7" s="13"/>
      <c r="P7" s="29">
        <v>82.8</v>
      </c>
      <c r="Q7" s="30">
        <f t="shared" si="0"/>
        <v>73.435</v>
      </c>
      <c r="R7" s="33" t="s">
        <v>33</v>
      </c>
      <c r="S7" s="34" t="s">
        <v>34</v>
      </c>
      <c r="T7" s="13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ht="37.5" customHeight="1">
      <c r="A8" s="11" t="s">
        <v>23</v>
      </c>
      <c r="B8" s="11" t="s">
        <v>23</v>
      </c>
      <c r="C8" s="11" t="s">
        <v>24</v>
      </c>
      <c r="D8" s="12" t="s">
        <v>25</v>
      </c>
      <c r="E8" s="11">
        <v>3</v>
      </c>
      <c r="F8" s="13">
        <v>3</v>
      </c>
      <c r="G8" s="33" t="s">
        <v>35</v>
      </c>
      <c r="H8" s="33" t="s">
        <v>27</v>
      </c>
      <c r="I8" s="33" t="s">
        <v>36</v>
      </c>
      <c r="J8" s="15">
        <v>63.2</v>
      </c>
      <c r="K8" s="15">
        <v>64.5</v>
      </c>
      <c r="L8" s="13"/>
      <c r="M8" s="13"/>
      <c r="N8" s="15">
        <v>31.8925</v>
      </c>
      <c r="O8" s="13"/>
      <c r="P8" s="29">
        <v>82.6</v>
      </c>
      <c r="Q8" s="30">
        <f t="shared" si="0"/>
        <v>73.1925</v>
      </c>
      <c r="R8" s="33" t="s">
        <v>37</v>
      </c>
      <c r="S8" s="34" t="s">
        <v>30</v>
      </c>
      <c r="T8" s="13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ht="37.5" customHeight="1">
      <c r="A9" s="11" t="s">
        <v>23</v>
      </c>
      <c r="B9" s="11" t="s">
        <v>23</v>
      </c>
      <c r="C9" s="11" t="s">
        <v>24</v>
      </c>
      <c r="D9" s="12" t="s">
        <v>25</v>
      </c>
      <c r="E9" s="11">
        <v>3</v>
      </c>
      <c r="F9" s="13">
        <v>4</v>
      </c>
      <c r="G9" s="33" t="s">
        <v>38</v>
      </c>
      <c r="H9" s="33" t="s">
        <v>27</v>
      </c>
      <c r="I9" s="33" t="s">
        <v>39</v>
      </c>
      <c r="J9" s="15">
        <v>63.2</v>
      </c>
      <c r="K9" s="15">
        <v>71</v>
      </c>
      <c r="L9" s="13"/>
      <c r="M9" s="13"/>
      <c r="N9" s="15">
        <v>33.355</v>
      </c>
      <c r="O9" s="13"/>
      <c r="P9" s="29">
        <v>79.4</v>
      </c>
      <c r="Q9" s="30">
        <f t="shared" si="0"/>
        <v>73.055</v>
      </c>
      <c r="R9" s="33" t="s">
        <v>40</v>
      </c>
      <c r="S9" s="34" t="s">
        <v>41</v>
      </c>
      <c r="T9" s="1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ht="37.5" customHeight="1">
      <c r="A10" s="11" t="s">
        <v>23</v>
      </c>
      <c r="B10" s="11" t="s">
        <v>23</v>
      </c>
      <c r="C10" s="11" t="s">
        <v>24</v>
      </c>
      <c r="D10" s="12" t="s">
        <v>25</v>
      </c>
      <c r="E10" s="11">
        <v>3</v>
      </c>
      <c r="F10" s="13">
        <v>5</v>
      </c>
      <c r="G10" s="33" t="s">
        <v>42</v>
      </c>
      <c r="H10" s="33" t="s">
        <v>27</v>
      </c>
      <c r="I10" s="33" t="s">
        <v>43</v>
      </c>
      <c r="J10" s="15">
        <v>63.2</v>
      </c>
      <c r="K10" s="15">
        <v>62.5</v>
      </c>
      <c r="L10" s="13"/>
      <c r="M10" s="13"/>
      <c r="N10" s="15">
        <v>31.4425</v>
      </c>
      <c r="O10" s="13"/>
      <c r="P10" s="29">
        <v>80.6</v>
      </c>
      <c r="Q10" s="30">
        <f t="shared" si="0"/>
        <v>71.74249999999999</v>
      </c>
      <c r="R10" s="34" t="s">
        <v>44</v>
      </c>
      <c r="S10" s="34" t="s">
        <v>45</v>
      </c>
      <c r="T10" s="13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ht="37.5" customHeight="1">
      <c r="A11" s="11" t="s">
        <v>23</v>
      </c>
      <c r="B11" s="11" t="s">
        <v>23</v>
      </c>
      <c r="C11" s="11" t="s">
        <v>24</v>
      </c>
      <c r="D11" s="12" t="s">
        <v>25</v>
      </c>
      <c r="E11" s="11">
        <v>3</v>
      </c>
      <c r="F11" s="13">
        <v>6</v>
      </c>
      <c r="G11" s="33" t="s">
        <v>46</v>
      </c>
      <c r="H11" s="33" t="s">
        <v>27</v>
      </c>
      <c r="I11" s="33" t="s">
        <v>47</v>
      </c>
      <c r="J11" s="15">
        <v>61.6</v>
      </c>
      <c r="K11" s="15">
        <v>67</v>
      </c>
      <c r="L11" s="13"/>
      <c r="M11" s="13"/>
      <c r="N11" s="15">
        <v>32.015</v>
      </c>
      <c r="O11" s="13"/>
      <c r="P11" s="29">
        <v>79.4</v>
      </c>
      <c r="Q11" s="30">
        <f t="shared" si="0"/>
        <v>71.715</v>
      </c>
      <c r="R11" s="33" t="s">
        <v>48</v>
      </c>
      <c r="S11" s="34" t="s">
        <v>49</v>
      </c>
      <c r="T11" s="13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ht="37.5" customHeight="1">
      <c r="A12" s="11" t="s">
        <v>23</v>
      </c>
      <c r="B12" s="11" t="s">
        <v>23</v>
      </c>
      <c r="C12" s="11" t="s">
        <v>24</v>
      </c>
      <c r="D12" s="12" t="s">
        <v>25</v>
      </c>
      <c r="E12" s="11">
        <v>3</v>
      </c>
      <c r="F12" s="13">
        <v>7</v>
      </c>
      <c r="G12" s="33" t="s">
        <v>50</v>
      </c>
      <c r="H12" s="33" t="s">
        <v>27</v>
      </c>
      <c r="I12" s="33" t="s">
        <v>51</v>
      </c>
      <c r="J12" s="15">
        <v>63.2</v>
      </c>
      <c r="K12" s="15">
        <v>67</v>
      </c>
      <c r="L12" s="13"/>
      <c r="M12" s="13"/>
      <c r="N12" s="15">
        <v>32.455</v>
      </c>
      <c r="O12" s="13"/>
      <c r="P12" s="29">
        <v>76.6</v>
      </c>
      <c r="Q12" s="30">
        <f t="shared" si="0"/>
        <v>70.755</v>
      </c>
      <c r="R12" s="33" t="s">
        <v>52</v>
      </c>
      <c r="S12" s="34" t="s">
        <v>53</v>
      </c>
      <c r="T12" s="13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ht="37.5" customHeight="1">
      <c r="A13" s="11" t="s">
        <v>23</v>
      </c>
      <c r="B13" s="11" t="s">
        <v>23</v>
      </c>
      <c r="C13" s="11" t="s">
        <v>24</v>
      </c>
      <c r="D13" s="12" t="s">
        <v>25</v>
      </c>
      <c r="E13" s="11">
        <v>3</v>
      </c>
      <c r="F13" s="13">
        <v>8</v>
      </c>
      <c r="G13" s="33" t="s">
        <v>54</v>
      </c>
      <c r="H13" s="33" t="s">
        <v>27</v>
      </c>
      <c r="I13" s="33" t="s">
        <v>55</v>
      </c>
      <c r="J13" s="15">
        <v>63.2</v>
      </c>
      <c r="K13" s="15">
        <v>64.5</v>
      </c>
      <c r="L13" s="13"/>
      <c r="M13" s="13"/>
      <c r="N13" s="15">
        <v>31.8925</v>
      </c>
      <c r="O13" s="13"/>
      <c r="P13" s="29">
        <v>77.4</v>
      </c>
      <c r="Q13" s="30">
        <f t="shared" si="0"/>
        <v>70.5925</v>
      </c>
      <c r="R13" s="33" t="s">
        <v>56</v>
      </c>
      <c r="S13" s="34" t="s">
        <v>57</v>
      </c>
      <c r="T13" s="13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ht="37.5" customHeight="1">
      <c r="A14" s="11" t="s">
        <v>23</v>
      </c>
      <c r="B14" s="11" t="s">
        <v>23</v>
      </c>
      <c r="C14" s="11" t="s">
        <v>24</v>
      </c>
      <c r="D14" s="12" t="s">
        <v>25</v>
      </c>
      <c r="E14" s="11">
        <v>3</v>
      </c>
      <c r="F14" s="13">
        <v>9</v>
      </c>
      <c r="G14" s="33" t="s">
        <v>58</v>
      </c>
      <c r="H14" s="33" t="s">
        <v>27</v>
      </c>
      <c r="I14" s="33" t="s">
        <v>59</v>
      </c>
      <c r="J14" s="15">
        <v>59.2</v>
      </c>
      <c r="K14" s="15">
        <v>68.5</v>
      </c>
      <c r="L14" s="13"/>
      <c r="M14" s="13"/>
      <c r="N14" s="15">
        <v>31.6925</v>
      </c>
      <c r="O14" s="13"/>
      <c r="P14" s="29">
        <v>73.8</v>
      </c>
      <c r="Q14" s="30">
        <f t="shared" si="0"/>
        <v>68.5925</v>
      </c>
      <c r="R14" s="33" t="s">
        <v>40</v>
      </c>
      <c r="S14" s="34" t="s">
        <v>60</v>
      </c>
      <c r="T14" s="13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ht="37.5" customHeight="1">
      <c r="A15" s="11" t="s">
        <v>23</v>
      </c>
      <c r="B15" s="11" t="s">
        <v>23</v>
      </c>
      <c r="C15" s="11" t="s">
        <v>24</v>
      </c>
      <c r="D15" s="12" t="s">
        <v>61</v>
      </c>
      <c r="E15" s="15">
        <v>1</v>
      </c>
      <c r="F15" s="13">
        <v>1</v>
      </c>
      <c r="G15" s="33" t="s">
        <v>62</v>
      </c>
      <c r="H15" s="33" t="s">
        <v>63</v>
      </c>
      <c r="I15" s="33" t="s">
        <v>64</v>
      </c>
      <c r="J15" s="15">
        <v>80.8</v>
      </c>
      <c r="K15" s="15">
        <v>64.5</v>
      </c>
      <c r="L15" s="13"/>
      <c r="M15" s="13"/>
      <c r="N15" s="15">
        <v>36.7325</v>
      </c>
      <c r="O15" s="13"/>
      <c r="P15" s="29">
        <v>79.8</v>
      </c>
      <c r="Q15" s="30">
        <f t="shared" si="0"/>
        <v>76.6325</v>
      </c>
      <c r="R15" s="32" t="s">
        <v>65</v>
      </c>
      <c r="S15" s="34" t="s">
        <v>66</v>
      </c>
      <c r="T15" s="13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ht="37.5" customHeight="1">
      <c r="A16" s="11" t="s">
        <v>23</v>
      </c>
      <c r="B16" s="11" t="s">
        <v>23</v>
      </c>
      <c r="C16" s="11" t="s">
        <v>24</v>
      </c>
      <c r="D16" s="12" t="s">
        <v>61</v>
      </c>
      <c r="E16" s="15">
        <v>1</v>
      </c>
      <c r="F16" s="13">
        <v>2</v>
      </c>
      <c r="G16" s="33" t="s">
        <v>67</v>
      </c>
      <c r="H16" s="33" t="s">
        <v>27</v>
      </c>
      <c r="I16" s="33" t="s">
        <v>68</v>
      </c>
      <c r="J16" s="15">
        <v>63.2</v>
      </c>
      <c r="K16" s="15">
        <v>67.5</v>
      </c>
      <c r="L16" s="13"/>
      <c r="M16" s="13"/>
      <c r="N16" s="15">
        <v>32.5675</v>
      </c>
      <c r="O16" s="13"/>
      <c r="P16" s="29">
        <v>77.6</v>
      </c>
      <c r="Q16" s="30">
        <f t="shared" si="0"/>
        <v>71.3675</v>
      </c>
      <c r="R16" s="32" t="s">
        <v>33</v>
      </c>
      <c r="S16" s="34" t="s">
        <v>69</v>
      </c>
      <c r="T16" s="13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ht="37.5" customHeight="1">
      <c r="A17" s="11" t="s">
        <v>23</v>
      </c>
      <c r="B17" s="11" t="s">
        <v>23</v>
      </c>
      <c r="C17" s="11" t="s">
        <v>24</v>
      </c>
      <c r="D17" s="12" t="s">
        <v>61</v>
      </c>
      <c r="E17" s="15">
        <v>1</v>
      </c>
      <c r="F17" s="13">
        <v>3</v>
      </c>
      <c r="G17" s="33" t="s">
        <v>70</v>
      </c>
      <c r="H17" s="33" t="s">
        <v>27</v>
      </c>
      <c r="I17" s="33" t="s">
        <v>71</v>
      </c>
      <c r="J17" s="15">
        <v>60</v>
      </c>
      <c r="K17" s="15">
        <v>72</v>
      </c>
      <c r="L17" s="13"/>
      <c r="M17" s="13"/>
      <c r="N17" s="15">
        <v>32.7</v>
      </c>
      <c r="O17" s="13"/>
      <c r="P17" s="29">
        <v>75.5</v>
      </c>
      <c r="Q17" s="30">
        <f t="shared" si="0"/>
        <v>70.45</v>
      </c>
      <c r="R17" s="34" t="s">
        <v>72</v>
      </c>
      <c r="S17" s="32" t="s">
        <v>30</v>
      </c>
      <c r="T17" s="13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ht="69" customHeight="1">
      <c r="A18" s="16" t="s">
        <v>73</v>
      </c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ht="36.75" customHeight="1">
      <c r="A19" s="19"/>
      <c r="B19" s="19"/>
      <c r="C19" s="19"/>
      <c r="D19" s="19"/>
      <c r="E19" s="19"/>
      <c r="F19" s="20" t="s">
        <v>74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</sheetData>
  <sheetProtection/>
  <mergeCells count="20">
    <mergeCell ref="A1:T1"/>
    <mergeCell ref="A2:T2"/>
    <mergeCell ref="A18:T18"/>
    <mergeCell ref="F19:T1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2" right="0.2" top="0.98" bottom="0.98" header="0.51" footer="0.98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2016-05-27T01:35:24Z</cp:lastPrinted>
  <dcterms:created xsi:type="dcterms:W3CDTF">1996-12-17T01:32:42Z</dcterms:created>
  <dcterms:modified xsi:type="dcterms:W3CDTF">2019-06-18T07:09:26Z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