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</definedName>
  </definedNames>
  <calcPr fullCalcOnLoad="1"/>
</workbook>
</file>

<file path=xl/sharedStrings.xml><?xml version="1.0" encoding="utf-8"?>
<sst xmlns="http://schemas.openxmlformats.org/spreadsheetml/2006/main" count="54" uniqueCount="48">
  <si>
    <t>湖北省部分省直单位2019年度考试录用公务员考试成绩折算汇总表</t>
  </si>
  <si>
    <r>
      <t>招录单位（盖章）：省教育厅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</si>
  <si>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</si>
  <si>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</si>
  <si>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</si>
  <si>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</si>
  <si>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</si>
  <si>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</si>
  <si>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</si>
  <si>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</si>
  <si>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</si>
  <si>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</si>
  <si>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</si>
  <si>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</si>
  <si>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</si>
  <si>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</si>
  <si>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</si>
  <si>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</si>
  <si>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</si>
  <si>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</si>
  <si>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</si>
  <si>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</si>
  <si>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</si>
  <si>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省教育厅</t>
  </si>
  <si>
    <t>综合管理岗</t>
  </si>
  <si>
    <t>14230201061000001</t>
  </si>
  <si>
    <t>杨曼曼</t>
  </si>
  <si>
    <t>女</t>
  </si>
  <si>
    <t>101423311517</t>
  </si>
  <si>
    <t>华中师范大学</t>
  </si>
  <si>
    <t>中冶南方工程技术有限公司</t>
  </si>
  <si>
    <t>李亚凤</t>
  </si>
  <si>
    <t>101421305213</t>
  </si>
  <si>
    <t>兰州大学</t>
  </si>
  <si>
    <t>武昌区商务局</t>
  </si>
  <si>
    <t>夏琳</t>
  </si>
  <si>
    <t>101420205729</t>
  </si>
  <si>
    <t>湖北省应急管理厅地灾中心</t>
  </si>
  <si>
    <t>邓夏雯</t>
  </si>
  <si>
    <t>101420102221</t>
  </si>
  <si>
    <t>中国地质大学    （武汉）</t>
  </si>
  <si>
    <t>武汉尔湾文化传播有限公司</t>
  </si>
  <si>
    <t>吴淑青</t>
  </si>
  <si>
    <t>101420209722</t>
  </si>
  <si>
    <t>湖北第二师范学院</t>
  </si>
  <si>
    <t>无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</si>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</sst>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0;[Red]0.00"/>
    <numFmt numFmtId="180" formatCode="0.0000;[Red]0.0000"/>
  </numFmts>
  <fonts count="55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"/>
      <family val="1"/>
    </font>
    <font>
      <sz val="10"/>
      <name val="仿宋_GB2312"/>
      <family val="3"/>
    </font>
    <font>
      <sz val="9"/>
      <color indexed="8"/>
      <name val="Times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 wrapText="1"/>
    </xf>
    <xf numFmtId="49" fontId="6" fillId="0" borderId="12" xfId="63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 wrapText="1"/>
    </xf>
    <xf numFmtId="49" fontId="6" fillId="0" borderId="13" xfId="63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 wrapText="1"/>
    </xf>
    <xf numFmtId="49" fontId="6" fillId="0" borderId="14" xfId="63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vertical="center"/>
    </xf>
    <xf numFmtId="0" fontId="53" fillId="0" borderId="15" xfId="0" applyFont="1" applyBorder="1" applyAlignment="1">
      <alignment horizontal="justify" vertical="center" wrapText="1"/>
    </xf>
    <xf numFmtId="0" fontId="54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1" xfId="63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 wrapText="1"/>
    </xf>
    <xf numFmtId="49" fontId="6" fillId="0" borderId="11" xfId="63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workbookViewId="0" topLeftCell="A1">
      <selection activeCell="Q16" sqref="Q16"/>
    </sheetView>
  </sheetViews>
  <sheetFormatPr defaultColWidth="9.00390625" defaultRowHeight="14.25"/>
  <cols>
    <col min="1" max="4" width="6.625" style="1" customWidth="1"/>
    <col min="5" max="5" width="3.625" style="1" customWidth="1"/>
    <col min="6" max="6" width="4.25390625" style="1" customWidth="1"/>
    <col min="7" max="7" width="7.00390625" style="1" customWidth="1"/>
    <col min="8" max="8" width="2.75390625" style="1" customWidth="1"/>
    <col min="9" max="9" width="10.50390625" style="1" customWidth="1"/>
    <col min="10" max="13" width="5.625" style="1" customWidth="1"/>
    <col min="14" max="14" width="9.00390625" style="1" customWidth="1"/>
    <col min="15" max="15" width="7.75390625" style="1" customWidth="1"/>
    <col min="16" max="16" width="6.125" style="1" customWidth="1"/>
    <col min="17" max="17" width="7.25390625" style="1" customWidth="1"/>
    <col min="18" max="18" width="14.375" style="1" customWidth="1"/>
    <col min="19" max="19" width="12.875" style="1" customWidth="1"/>
    <col min="20" max="20" width="5.875" style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30" t="s">
        <v>11</v>
      </c>
      <c r="K3" s="31"/>
      <c r="L3" s="31"/>
      <c r="M3" s="31"/>
      <c r="N3" s="31"/>
      <c r="O3" s="8" t="s">
        <v>12</v>
      </c>
      <c r="P3" s="32" t="s">
        <v>13</v>
      </c>
      <c r="Q3" s="8" t="s">
        <v>14</v>
      </c>
      <c r="R3" s="32" t="s">
        <v>15</v>
      </c>
      <c r="S3" s="32" t="s">
        <v>16</v>
      </c>
      <c r="T3" s="8" t="s">
        <v>17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33"/>
      <c r="K4" s="34"/>
      <c r="L4" s="34"/>
      <c r="M4" s="34"/>
      <c r="N4" s="34"/>
      <c r="O4" s="8"/>
      <c r="P4" s="35"/>
      <c r="Q4" s="6"/>
      <c r="R4" s="9"/>
      <c r="S4" s="9"/>
      <c r="T4" s="8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36"/>
      <c r="Q5" s="6"/>
      <c r="R5" s="10"/>
      <c r="S5" s="10"/>
      <c r="T5" s="8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55" ht="30" customHeight="1">
      <c r="A6" s="11" t="s">
        <v>23</v>
      </c>
      <c r="B6" s="11" t="s">
        <v>23</v>
      </c>
      <c r="C6" s="12" t="s">
        <v>24</v>
      </c>
      <c r="D6" s="13" t="s">
        <v>25</v>
      </c>
      <c r="E6" s="14"/>
      <c r="F6" s="15">
        <v>1</v>
      </c>
      <c r="G6" s="42" t="s">
        <v>26</v>
      </c>
      <c r="H6" s="42" t="s">
        <v>27</v>
      </c>
      <c r="I6" s="43" t="s">
        <v>28</v>
      </c>
      <c r="J6" s="15">
        <v>68.8</v>
      </c>
      <c r="K6" s="15">
        <v>68</v>
      </c>
      <c r="L6" s="38"/>
      <c r="M6" s="38"/>
      <c r="N6" s="15">
        <v>27.376000000000005</v>
      </c>
      <c r="O6" s="39">
        <v>82.67</v>
      </c>
      <c r="P6" s="40">
        <v>82.6</v>
      </c>
      <c r="Q6" s="41">
        <f aca="true" t="shared" si="0" ref="Q6:Q10">N6+(O6*0.2)+(P6*0.4)</f>
        <v>76.95000000000002</v>
      </c>
      <c r="R6" s="42" t="s">
        <v>29</v>
      </c>
      <c r="S6" s="42" t="s">
        <v>30</v>
      </c>
      <c r="T6" s="38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</row>
    <row r="7" spans="1:255" ht="30" customHeight="1">
      <c r="A7" s="16"/>
      <c r="B7" s="16"/>
      <c r="C7" s="17"/>
      <c r="D7" s="18"/>
      <c r="E7" s="19"/>
      <c r="F7" s="15">
        <v>2</v>
      </c>
      <c r="G7" s="42" t="s">
        <v>31</v>
      </c>
      <c r="H7" s="42" t="s">
        <v>27</v>
      </c>
      <c r="I7" s="43" t="s">
        <v>32</v>
      </c>
      <c r="J7" s="15">
        <v>64</v>
      </c>
      <c r="K7" s="15">
        <v>67.5</v>
      </c>
      <c r="L7" s="38"/>
      <c r="M7" s="38"/>
      <c r="N7" s="15">
        <v>26.230000000000004</v>
      </c>
      <c r="O7" s="39">
        <v>72</v>
      </c>
      <c r="P7" s="40">
        <v>82.8</v>
      </c>
      <c r="Q7" s="41">
        <f t="shared" si="0"/>
        <v>73.75</v>
      </c>
      <c r="R7" s="42" t="s">
        <v>33</v>
      </c>
      <c r="S7" s="42" t="s">
        <v>34</v>
      </c>
      <c r="T7" s="38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ht="30" customHeight="1">
      <c r="A8" s="16"/>
      <c r="B8" s="16"/>
      <c r="C8" s="17"/>
      <c r="D8" s="18"/>
      <c r="E8" s="19">
        <v>1</v>
      </c>
      <c r="F8" s="15">
        <v>3</v>
      </c>
      <c r="G8" s="42" t="s">
        <v>35</v>
      </c>
      <c r="H8" s="42" t="s">
        <v>27</v>
      </c>
      <c r="I8" s="43" t="s">
        <v>36</v>
      </c>
      <c r="J8" s="15">
        <v>68</v>
      </c>
      <c r="K8" s="15">
        <v>69.5</v>
      </c>
      <c r="L8" s="38"/>
      <c r="M8" s="38"/>
      <c r="N8" s="15">
        <v>27.470000000000006</v>
      </c>
      <c r="O8" s="39">
        <v>69.67</v>
      </c>
      <c r="P8" s="40">
        <v>80.2</v>
      </c>
      <c r="Q8" s="41">
        <f t="shared" si="0"/>
        <v>73.48400000000001</v>
      </c>
      <c r="R8" s="42" t="s">
        <v>29</v>
      </c>
      <c r="S8" s="42" t="s">
        <v>37</v>
      </c>
      <c r="T8" s="38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ht="30" customHeight="1">
      <c r="A9" s="16"/>
      <c r="B9" s="16"/>
      <c r="C9" s="17"/>
      <c r="D9" s="18"/>
      <c r="E9" s="19"/>
      <c r="F9" s="15">
        <v>4</v>
      </c>
      <c r="G9" s="42" t="s">
        <v>38</v>
      </c>
      <c r="H9" s="42" t="s">
        <v>27</v>
      </c>
      <c r="I9" s="43" t="s">
        <v>39</v>
      </c>
      <c r="J9" s="15">
        <v>63.2</v>
      </c>
      <c r="K9" s="15">
        <v>69.5</v>
      </c>
      <c r="L9" s="38"/>
      <c r="M9" s="38"/>
      <c r="N9" s="15">
        <v>26.414000000000005</v>
      </c>
      <c r="O9" s="39">
        <v>59.33</v>
      </c>
      <c r="P9" s="40">
        <v>79.4</v>
      </c>
      <c r="Q9" s="41">
        <f t="shared" si="0"/>
        <v>70.04</v>
      </c>
      <c r="R9" s="42" t="s">
        <v>40</v>
      </c>
      <c r="S9" s="42" t="s">
        <v>41</v>
      </c>
      <c r="T9" s="3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ht="30" customHeight="1">
      <c r="A10" s="20"/>
      <c r="B10" s="20"/>
      <c r="C10" s="21"/>
      <c r="D10" s="22"/>
      <c r="E10" s="23"/>
      <c r="F10" s="15">
        <v>5</v>
      </c>
      <c r="G10" s="42" t="s">
        <v>42</v>
      </c>
      <c r="H10" s="42" t="s">
        <v>27</v>
      </c>
      <c r="I10" s="43" t="s">
        <v>43</v>
      </c>
      <c r="J10" s="15">
        <v>63.2</v>
      </c>
      <c r="K10" s="15">
        <v>69.5</v>
      </c>
      <c r="L10" s="38"/>
      <c r="M10" s="38"/>
      <c r="N10" s="15">
        <v>26.414000000000005</v>
      </c>
      <c r="O10" s="39">
        <v>46.67</v>
      </c>
      <c r="P10" s="40">
        <v>81.6</v>
      </c>
      <c r="Q10" s="41">
        <f t="shared" si="0"/>
        <v>68.388</v>
      </c>
      <c r="R10" s="42" t="s">
        <v>44</v>
      </c>
      <c r="S10" s="42" t="s">
        <v>45</v>
      </c>
      <c r="T10" s="3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ht="69" customHeight="1">
      <c r="A11" s="24" t="s">
        <v>46</v>
      </c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ht="36.75" customHeight="1">
      <c r="A12" s="27"/>
      <c r="B12" s="27"/>
      <c r="C12" s="27"/>
      <c r="D12" s="27"/>
      <c r="E12" s="27"/>
      <c r="F12" s="28" t="s">
        <v>47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</sheetData>
  <sheetProtection/>
  <mergeCells count="24">
    <mergeCell ref="A1:T1"/>
    <mergeCell ref="A2:T2"/>
    <mergeCell ref="A11:T11"/>
    <mergeCell ref="F12:T12"/>
    <mergeCell ref="A3:A5"/>
    <mergeCell ref="A6:A10"/>
    <mergeCell ref="B3:B5"/>
    <mergeCell ref="B6:B10"/>
    <mergeCell ref="C3:C5"/>
    <mergeCell ref="C6:C10"/>
    <mergeCell ref="D3:D5"/>
    <mergeCell ref="D6:D10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7" right="0.87" top="1.18" bottom="1.18" header="0.51" footer="0.98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2016-05-27T01:35:24Z</cp:lastPrinted>
  <dcterms:created xsi:type="dcterms:W3CDTF">1996-12-17T01:32:42Z</dcterms:created>
  <dcterms:modified xsi:type="dcterms:W3CDTF">2019-06-18T03:24:50Z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